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　子育て支援係\1　児童手当・子ども手当\1 児童手当\1 平成26年度\所得制限\HP用\"/>
    </mc:Choice>
  </mc:AlternateContent>
  <bookViews>
    <workbookView xWindow="0" yWindow="0" windowWidth="20490" windowHeight="7950" tabRatio="643"/>
  </bookViews>
  <sheets>
    <sheet name="源泉徴収票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5" l="1"/>
  <c r="AE18" i="5" l="1"/>
  <c r="AE24" i="5" s="1"/>
</calcChain>
</file>

<file path=xl/sharedStrings.xml><?xml version="1.0" encoding="utf-8"?>
<sst xmlns="http://schemas.openxmlformats.org/spreadsheetml/2006/main" count="110" uniqueCount="89">
  <si>
    <t>住所又は居所</t>
    <rPh sb="0" eb="2">
      <t>ジュウショ</t>
    </rPh>
    <rPh sb="2" eb="3">
      <t>マタ</t>
    </rPh>
    <rPh sb="4" eb="6">
      <t>イドコロ</t>
    </rPh>
    <phoneticPr fontId="2"/>
  </si>
  <si>
    <t>桐生市</t>
    <rPh sb="0" eb="3">
      <t>キリュウシ</t>
    </rPh>
    <phoneticPr fontId="2"/>
  </si>
  <si>
    <t>（受給者番号）</t>
    <rPh sb="1" eb="4">
      <t>ジュキュウシャ</t>
    </rPh>
    <rPh sb="4" eb="6">
      <t>バンゴウ</t>
    </rPh>
    <phoneticPr fontId="2"/>
  </si>
  <si>
    <t>（役職名）</t>
    <rPh sb="1" eb="4">
      <t>ヤクショクメイ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</si>
  <si>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</si>
  <si>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</si>
  <si>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</si>
  <si>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種　　　　別　</t>
    <rPh sb="0" eb="1">
      <t>タネ</t>
    </rPh>
    <rPh sb="5" eb="6">
      <t>ベツ</t>
    </rPh>
    <phoneticPr fontId="2"/>
  </si>
  <si>
    <t>支 払 金 額</t>
    <rPh sb="0" eb="1">
      <t>ササ</t>
    </rPh>
    <rPh sb="2" eb="3">
      <t>バライ</t>
    </rPh>
    <rPh sb="4" eb="5">
      <t>キン</t>
    </rPh>
    <rPh sb="6" eb="7">
      <t>ガク</t>
    </rPh>
    <phoneticPr fontId="2"/>
  </si>
  <si>
    <t>配</t>
    <rPh sb="0" eb="1">
      <t>クバ</t>
    </rPh>
    <phoneticPr fontId="2"/>
  </si>
  <si>
    <t>老人</t>
    <rPh sb="0" eb="2">
      <t>ロウジン</t>
    </rPh>
    <phoneticPr fontId="2"/>
  </si>
  <si>
    <t>その他</t>
    <rPh sb="2" eb="3">
      <t>タ</t>
    </rPh>
    <phoneticPr fontId="2"/>
  </si>
  <si>
    <t>配偶者特別
控除の額</t>
    <rPh sb="0" eb="3">
      <t>ハイグウシャ</t>
    </rPh>
    <rPh sb="3" eb="5">
      <t>トクベツ</t>
    </rPh>
    <rPh sb="6" eb="8">
      <t>コウジョ</t>
    </rPh>
    <rPh sb="9" eb="10">
      <t>ガク</t>
    </rPh>
    <phoneticPr fontId="2"/>
  </si>
  <si>
    <t>控除対象扶養親族の数
（配偶者を除く）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</si>
  <si>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障害者の数
（本人を除く）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</si>
  <si>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社会保険料
等の金額</t>
    <rPh sb="0" eb="2">
      <t>シャカイ</t>
    </rPh>
    <rPh sb="2" eb="5">
      <t>ホケンリョウ</t>
    </rPh>
    <rPh sb="6" eb="7">
      <t>ナド</t>
    </rPh>
    <rPh sb="8" eb="10">
      <t>キンガク</t>
    </rPh>
    <phoneticPr fontId="2"/>
  </si>
  <si>
    <t>生命保険料の
控除額</t>
    <rPh sb="0" eb="2">
      <t>セイメイ</t>
    </rPh>
    <rPh sb="2" eb="5">
      <t>ホケンリョウ</t>
    </rPh>
    <rPh sb="7" eb="9">
      <t>コウジョ</t>
    </rPh>
    <rPh sb="9" eb="10">
      <t>ガク</t>
    </rPh>
    <phoneticPr fontId="2"/>
  </si>
  <si>
    <t>地震保険料
の控除額</t>
    <rPh sb="0" eb="2">
      <t>ジシン</t>
    </rPh>
    <rPh sb="2" eb="5">
      <t>ホケンリョウ</t>
    </rPh>
    <rPh sb="7" eb="9">
      <t>コウジョ</t>
    </rPh>
    <rPh sb="9" eb="10">
      <t>ガク</t>
    </rPh>
    <phoneticPr fontId="2"/>
  </si>
  <si>
    <t>住宅借入金等
特別控除の額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2" eb="13">
      <t>ガク</t>
    </rPh>
    <phoneticPr fontId="2"/>
  </si>
  <si>
    <r>
      <t xml:space="preserve">支払
</t>
    </r>
    <r>
      <rPr>
        <sz val="8"/>
        <color theme="1"/>
        <rFont val="ＭＳ Ｐゴシック"/>
        <family val="3"/>
        <charset val="128"/>
        <scheme val="minor"/>
      </rPr>
      <t>を受け</t>
    </r>
    <r>
      <rPr>
        <sz val="10"/>
        <color theme="1"/>
        <rFont val="ＭＳ Ｐゴシック"/>
        <family val="2"/>
        <charset val="128"/>
        <scheme val="minor"/>
      </rPr>
      <t xml:space="preserve">
る者</t>
    </r>
    <rPh sb="0" eb="2">
      <t>シハライ</t>
    </rPh>
    <rPh sb="5" eb="6">
      <t>ウ</t>
    </rPh>
    <rPh sb="10" eb="11">
      <t>モノ</t>
    </rPh>
    <phoneticPr fontId="2"/>
  </si>
  <si>
    <t>配偶対象
偶  者  の
有  無  等</t>
    <rPh sb="0" eb="2">
      <t>ハイグウ</t>
    </rPh>
    <rPh sb="2" eb="4">
      <t>タイショウ</t>
    </rPh>
    <rPh sb="5" eb="6">
      <t>グウ</t>
    </rPh>
    <rPh sb="8" eb="9">
      <t>シャ</t>
    </rPh>
    <rPh sb="13" eb="14">
      <t>ユウ</t>
    </rPh>
    <rPh sb="16" eb="17">
      <t>ム</t>
    </rPh>
    <rPh sb="19" eb="20">
      <t>ナド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</si>
  <si>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</si>
  <si>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</si>
  <si>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従有</t>
    <rPh sb="0" eb="1">
      <t>ジュウ</t>
    </rPh>
    <rPh sb="1" eb="2">
      <t>アリ</t>
    </rPh>
    <phoneticPr fontId="2"/>
  </si>
  <si>
    <t>従無</t>
    <rPh sb="0" eb="1">
      <t>ジュウ</t>
    </rPh>
    <rPh sb="1" eb="2">
      <t>ナ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</si>
  <si>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</si>
  <si>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</si>
  <si>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従人</t>
    <rPh sb="0" eb="1">
      <t>ジュウ</t>
    </rPh>
    <rPh sb="1" eb="2">
      <t>ジン</t>
    </rPh>
    <phoneticPr fontId="2"/>
  </si>
  <si>
    <t>内</t>
    <rPh sb="0" eb="1">
      <t>ウチ</t>
    </rPh>
    <phoneticPr fontId="2"/>
  </si>
  <si>
    <t>（摘要）</t>
    <rPh sb="1" eb="3">
      <t>テキヨウ</t>
    </rPh>
    <phoneticPr fontId="2"/>
  </si>
  <si>
    <t>配偶者の合計所得</t>
    <rPh sb="0" eb="3">
      <t>ハイグウシャ</t>
    </rPh>
    <rPh sb="4" eb="6">
      <t>ゴウケイ</t>
    </rPh>
    <rPh sb="6" eb="8">
      <t>ショトク</t>
    </rPh>
    <phoneticPr fontId="2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</si>
  <si>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</si>
  <si>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</si>
  <si>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2"/>
  </si>
  <si>
    <t>新個人年金保険料の金額</t>
    <rPh sb="0" eb="1">
      <t>シン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2"/>
  </si>
  <si>
    <t>旧個人年金保険料の金額</t>
    <rPh sb="0" eb="1">
      <t>キュウ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2"/>
  </si>
  <si>
    <t>旧長期損害保険料の金額</t>
    <rPh sb="0" eb="1">
      <t>キュウ</t>
    </rPh>
    <rPh sb="1" eb="3">
      <t>チョウキ</t>
    </rPh>
    <rPh sb="3" eb="5">
      <t>ソンガイ</t>
    </rPh>
    <rPh sb="5" eb="8">
      <t>ホケンリョウ</t>
    </rPh>
    <rPh sb="9" eb="11">
      <t>キンガク</t>
    </rPh>
    <phoneticPr fontId="2"/>
  </si>
  <si>
    <t>扶</t>
    <rPh sb="0" eb="1">
      <t>タモツ</t>
    </rPh>
    <phoneticPr fontId="2"/>
  </si>
  <si>
    <t>歳未満
養親族</t>
    <rPh sb="0" eb="3">
      <t>サイミマン</t>
    </rPh>
    <rPh sb="4" eb="5">
      <t>オサム</t>
    </rPh>
    <rPh sb="5" eb="7">
      <t>シンゾク</t>
    </rPh>
    <phoneticPr fontId="2"/>
  </si>
  <si>
    <t>未成年者</t>
    <rPh sb="0" eb="3">
      <t>ミセイネン</t>
    </rPh>
    <rPh sb="3" eb="4">
      <t>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</si>
  <si>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</si>
  <si>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</si>
  <si>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</si>
  <si>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　欄</t>
    <rPh sb="0" eb="1">
      <t>オツ</t>
    </rPh>
    <rPh sb="3" eb="4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</si>
  <si>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</si>
  <si>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特別</t>
    <rPh sb="0" eb="2">
      <t>トクベツ</t>
    </rPh>
    <phoneticPr fontId="2"/>
  </si>
  <si>
    <t>その他</t>
    <rPh sb="2" eb="3">
      <t>タ</t>
    </rPh>
    <phoneticPr fontId="2"/>
  </si>
  <si>
    <t>寡　婦</t>
    <rPh sb="0" eb="1">
      <t>ヤモメ</t>
    </rPh>
    <rPh sb="2" eb="3">
      <t>フ</t>
    </rPh>
    <phoneticPr fontId="2"/>
  </si>
  <si>
    <t>一般</t>
    <rPh sb="0" eb="2">
      <t>イッパン</t>
    </rPh>
    <phoneticPr fontId="2"/>
  </si>
  <si>
    <t>寡夫</t>
    <rPh sb="0" eb="2">
      <t>カフ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</si>
  <si>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</si>
  <si>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</si>
  <si>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</si>
  <si>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</si>
  <si>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</si>
  <si>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</si>
  <si>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</si>
  <si>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</si>
  <si>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明</t>
    <rPh sb="0" eb="1">
      <t>メイ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</si>
  <si>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</si>
  <si>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</si>
  <si>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ヒラ</t>
    </rPh>
    <phoneticPr fontId="2"/>
  </si>
  <si>
    <t>日</t>
    <rPh sb="0" eb="1">
      <t>ヒ</t>
    </rPh>
    <phoneticPr fontId="2"/>
  </si>
  <si>
    <t>支払者</t>
    <rPh sb="0" eb="2">
      <t>シハライ</t>
    </rPh>
    <rPh sb="2" eb="3">
      <t>シャ</t>
    </rPh>
    <phoneticPr fontId="2"/>
  </si>
  <si>
    <t>住所（居住）
又は所在地</t>
    <rPh sb="0" eb="2">
      <t>ジュウショ</t>
    </rPh>
    <rPh sb="3" eb="5">
      <t>キョジュウ</t>
    </rPh>
    <rPh sb="7" eb="8">
      <t>マタ</t>
    </rPh>
    <rPh sb="9" eb="12">
      <t>ショザイチ</t>
    </rPh>
    <phoneticPr fontId="2"/>
  </si>
  <si>
    <t>氏名又は
名　　　称</t>
    <rPh sb="0" eb="2">
      <t>シメイ</t>
    </rPh>
    <rPh sb="2" eb="3">
      <t>マタ</t>
    </rPh>
    <rPh sb="5" eb="6">
      <t>ナ</t>
    </rPh>
    <rPh sb="9" eb="10">
      <t>ショウ</t>
    </rPh>
    <phoneticPr fontId="2"/>
  </si>
  <si>
    <t>桐生市：</t>
    <rPh sb="0" eb="3">
      <t>キリュウシ</t>
    </rPh>
    <phoneticPr fontId="2"/>
  </si>
  <si>
    <t>　　　　　　　　　（電話）</t>
    <rPh sb="10" eb="12">
      <t>デンワ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</si>
  <si>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2"/>
  </si>
  <si>
    <t>02</t>
    <phoneticPr fontId="2"/>
  </si>
  <si>
    <t>氏　名</t>
    <rPh sb="0" eb="1">
      <t>シ</t>
    </rPh>
    <rPh sb="2" eb="3">
      <t>メイ</t>
    </rPh>
    <phoneticPr fontId="2"/>
  </si>
  <si>
    <t>給与・賞与</t>
    <rPh sb="0" eb="2">
      <t>キュウヨ</t>
    </rPh>
    <rPh sb="3" eb="5">
      <t>ショウヨ</t>
    </rPh>
    <phoneticPr fontId="2"/>
  </si>
  <si>
    <t>内円</t>
    <rPh sb="0" eb="1">
      <t>ウチ</t>
    </rPh>
    <rPh sb="1" eb="2">
      <t>エン</t>
    </rPh>
    <phoneticPr fontId="2"/>
  </si>
  <si>
    <t>円</t>
    <rPh sb="0" eb="1">
      <t>エン</t>
    </rPh>
    <phoneticPr fontId="2"/>
  </si>
  <si>
    <t>特　別</t>
    <rPh sb="0" eb="1">
      <t>トク</t>
    </rPh>
    <rPh sb="2" eb="3">
      <t>ベツ</t>
    </rPh>
    <phoneticPr fontId="2"/>
  </si>
  <si>
    <t>特　定</t>
    <rPh sb="0" eb="1">
      <t>トク</t>
    </rPh>
    <rPh sb="2" eb="3">
      <t>サダム</t>
    </rPh>
    <phoneticPr fontId="2"/>
  </si>
  <si>
    <t>老　人</t>
    <rPh sb="0" eb="1">
      <t>ロウ</t>
    </rPh>
    <rPh sb="2" eb="3">
      <t>ジン</t>
    </rPh>
    <phoneticPr fontId="2"/>
  </si>
  <si>
    <t>平成○年分　給与所得の源泉徴収票</t>
    <rPh sb="0" eb="2">
      <t>ヘイセイ</t>
    </rPh>
    <rPh sb="3" eb="4">
      <t>ネン</t>
    </rPh>
    <rPh sb="4" eb="5">
      <t>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2"/>
  </si>
  <si>
    <t>内</t>
    <rPh sb="0" eb="1">
      <t>ウチ</t>
    </rPh>
    <phoneticPr fontId="2"/>
  </si>
  <si>
    <t>一律控除</t>
    <rPh sb="0" eb="2">
      <t>イチリツ</t>
    </rPh>
    <rPh sb="2" eb="4">
      <t>コウジョ</t>
    </rPh>
    <phoneticPr fontId="2"/>
  </si>
  <si>
    <t>控除後所得</t>
    <rPh sb="0" eb="2">
      <t>コウジョ</t>
    </rPh>
    <rPh sb="2" eb="3">
      <t>ゴ</t>
    </rPh>
    <rPh sb="3" eb="5">
      <t>ショトク</t>
    </rPh>
    <phoneticPr fontId="2"/>
  </si>
  <si>
    <t>扶養人数</t>
    <rPh sb="0" eb="2">
      <t>フヨウ</t>
    </rPh>
    <rPh sb="2" eb="4">
      <t>ニンズウ</t>
    </rPh>
    <phoneticPr fontId="2"/>
  </si>
  <si>
    <t>内老人扶養人数</t>
    <rPh sb="0" eb="1">
      <t>ウチ</t>
    </rPh>
    <rPh sb="1" eb="3">
      <t>ロウジン</t>
    </rPh>
    <rPh sb="3" eb="5">
      <t>フヨウ</t>
    </rPh>
    <rPh sb="5" eb="7">
      <t>ニンズウ</t>
    </rPh>
    <phoneticPr fontId="2"/>
  </si>
  <si>
    <t>所得制限限度額</t>
    <rPh sb="0" eb="2">
      <t>ショトク</t>
    </rPh>
    <rPh sb="2" eb="4">
      <t>セイゲン</t>
    </rPh>
    <rPh sb="4" eb="6">
      <t>ゲンド</t>
    </rPh>
    <rPh sb="6" eb="7">
      <t>ガク</t>
    </rPh>
    <phoneticPr fontId="2"/>
  </si>
  <si>
    <t>お客様は・・・</t>
    <rPh sb="1" eb="3">
      <t>キャクサマ</t>
    </rPh>
    <phoneticPr fontId="2"/>
  </si>
  <si>
    <t>人</t>
    <rPh sb="0" eb="1">
      <t>ニン</t>
    </rPh>
    <phoneticPr fontId="2"/>
  </si>
  <si>
    <t xml:space="preserve">
※雑損控除・医療費控除・譲渡所得等がある場合は金額が異なることがございます。
ご質問等ございましたら、子育て支援課（46-1111　内線308）までご連絡ください。</t>
    <rPh sb="2" eb="4">
      <t>ザッソン</t>
    </rPh>
    <rPh sb="4" eb="6">
      <t>コウジョ</t>
    </rPh>
    <rPh sb="7" eb="10">
      <t>イリョウヒ</t>
    </rPh>
    <rPh sb="10" eb="12">
      <t>コウジョ</t>
    </rPh>
    <phoneticPr fontId="2"/>
  </si>
  <si>
    <t>（フリガナ）</t>
    <phoneticPr fontId="2"/>
  </si>
  <si>
    <t>※青色の枠のみ入力してください。</t>
    <rPh sb="1" eb="3">
      <t>アオイロ</t>
    </rPh>
    <rPh sb="4" eb="5">
      <t>ワク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</si>
</sst>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48"/>
      <color theme="1"/>
      <name val="HGSｺﾞｼｯｸM"/>
      <family val="3"/>
      <charset val="128"/>
    </font>
    <font>
      <b/>
      <sz val="28"/>
      <color rgb="FF00B0F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/>
      <top/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>
      <alignment horizontal="left" vertical="top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distributed" vertical="center"/>
    </xf>
    <xf numFmtId="0" fontId="0" fillId="0" borderId="6" xfId="0" applyBorder="1" applyProtection="1">
      <alignment vertical="center"/>
    </xf>
    <xf numFmtId="0" fontId="10" fillId="0" borderId="0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distributed" vertical="center" wrapText="1"/>
    </xf>
    <xf numFmtId="0" fontId="7" fillId="0" borderId="6" xfId="0" applyFont="1" applyBorder="1" applyAlignment="1" applyProtection="1">
      <alignment horizontal="distributed" vertical="center" wrapText="1"/>
    </xf>
    <xf numFmtId="0" fontId="12" fillId="0" borderId="12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/>
    <xf numFmtId="0" fontId="11" fillId="0" borderId="14" xfId="0" applyFont="1" applyBorder="1" applyAlignment="1" applyProtection="1"/>
    <xf numFmtId="0" fontId="11" fillId="0" borderId="14" xfId="0" applyFont="1" applyBorder="1" applyAlignment="1" applyProtection="1">
      <alignment vertical="center" textRotation="255"/>
    </xf>
    <xf numFmtId="0" fontId="10" fillId="0" borderId="6" xfId="0" applyFont="1" applyBorder="1" applyAlignment="1" applyProtection="1">
      <alignment horizontal="right" vertical="top"/>
    </xf>
    <xf numFmtId="0" fontId="20" fillId="0" borderId="23" xfId="0" applyFont="1" applyBorder="1" applyAlignment="1" applyProtection="1"/>
    <xf numFmtId="0" fontId="0" fillId="0" borderId="14" xfId="0" applyBorder="1" applyProtection="1">
      <alignment vertical="center"/>
    </xf>
    <xf numFmtId="0" fontId="20" fillId="0" borderId="0" xfId="0" applyFont="1" applyBorder="1" applyAlignment="1" applyProtection="1"/>
    <xf numFmtId="0" fontId="12" fillId="0" borderId="4" xfId="0" applyFont="1" applyBorder="1" applyAlignment="1" applyProtection="1">
      <alignment horizontal="center"/>
    </xf>
    <xf numFmtId="176" fontId="18" fillId="0" borderId="5" xfId="0" applyNumberFormat="1" applyFont="1" applyBorder="1" applyAlignment="1" applyProtection="1">
      <alignment horizontal="left" wrapText="1"/>
    </xf>
    <xf numFmtId="0" fontId="11" fillId="0" borderId="14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textRotation="255"/>
    </xf>
    <xf numFmtId="0" fontId="0" fillId="0" borderId="3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2" xfId="0" applyBorder="1" applyProtection="1">
      <alignment vertical="center"/>
    </xf>
    <xf numFmtId="0" fontId="12" fillId="0" borderId="0" xfId="0" quotePrefix="1" applyFont="1" applyAlignment="1" applyProtection="1">
      <alignment horizontal="center" vertical="top"/>
    </xf>
    <xf numFmtId="38" fontId="5" fillId="2" borderId="27" xfId="1" applyFont="1" applyFill="1" applyBorder="1" applyAlignment="1" applyProtection="1">
      <alignment horizontal="center" vertical="center"/>
      <protection locked="0"/>
    </xf>
    <xf numFmtId="38" fontId="5" fillId="2" borderId="35" xfId="1" applyFont="1" applyFill="1" applyBorder="1" applyAlignment="1" applyProtection="1">
      <alignment horizontal="center" vertical="center"/>
      <protection locked="0"/>
    </xf>
    <xf numFmtId="38" fontId="5" fillId="2" borderId="36" xfId="1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center" textRotation="255" wrapText="1"/>
    </xf>
    <xf numFmtId="0" fontId="25" fillId="0" borderId="0" xfId="0" applyFont="1" applyAlignment="1" applyProtection="1">
      <alignment horizontal="left" vertical="center"/>
      <protection hidden="1"/>
    </xf>
    <xf numFmtId="0" fontId="5" fillId="6" borderId="14" xfId="0" applyFont="1" applyFill="1" applyBorder="1" applyAlignment="1" applyProtection="1">
      <alignment horizontal="center" vertical="center"/>
    </xf>
    <xf numFmtId="0" fontId="21" fillId="6" borderId="14" xfId="0" applyFont="1" applyFill="1" applyBorder="1" applyAlignment="1" applyProtection="1">
      <alignment horizontal="center" vertical="center"/>
    </xf>
    <xf numFmtId="38" fontId="5" fillId="0" borderId="14" xfId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</xf>
    <xf numFmtId="3" fontId="19" fillId="6" borderId="3" xfId="0" applyNumberFormat="1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21" fillId="6" borderId="13" xfId="0" applyFont="1" applyFill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left"/>
    </xf>
    <xf numFmtId="38" fontId="17" fillId="2" borderId="17" xfId="1" applyFont="1" applyFill="1" applyBorder="1" applyAlignment="1" applyProtection="1">
      <alignment horizontal="right" vertical="center"/>
      <protection locked="0"/>
    </xf>
    <xf numFmtId="38" fontId="17" fillId="2" borderId="18" xfId="1" applyFont="1" applyFill="1" applyBorder="1" applyAlignment="1" applyProtection="1">
      <alignment horizontal="right" vertical="center"/>
      <protection locked="0"/>
    </xf>
    <xf numFmtId="38" fontId="17" fillId="2" borderId="20" xfId="1" applyFont="1" applyFill="1" applyBorder="1" applyAlignment="1" applyProtection="1">
      <alignment horizontal="right" vertical="center"/>
      <protection locked="0"/>
    </xf>
    <xf numFmtId="38" fontId="17" fillId="2" borderId="21" xfId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right" vertical="top"/>
    </xf>
    <xf numFmtId="0" fontId="11" fillId="0" borderId="14" xfId="0" applyFont="1" applyBorder="1" applyAlignment="1" applyProtection="1">
      <alignment horizontal="right" vertical="top"/>
    </xf>
    <xf numFmtId="0" fontId="11" fillId="0" borderId="10" xfId="0" applyFont="1" applyBorder="1" applyAlignment="1" applyProtection="1">
      <alignment horizontal="right" vertical="top"/>
    </xf>
    <xf numFmtId="0" fontId="10" fillId="0" borderId="14" xfId="0" applyFont="1" applyBorder="1" applyAlignment="1" applyProtection="1">
      <alignment horizontal="right" vertical="top"/>
    </xf>
    <xf numFmtId="0" fontId="10" fillId="2" borderId="19" xfId="0" applyFont="1" applyFill="1" applyBorder="1" applyAlignment="1" applyProtection="1">
      <alignment horizontal="right" vertical="top"/>
    </xf>
    <xf numFmtId="0" fontId="10" fillId="2" borderId="22" xfId="0" applyFont="1" applyFill="1" applyBorder="1" applyAlignment="1" applyProtection="1">
      <alignment horizontal="right" vertical="top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distributed" vertical="center" wrapText="1"/>
    </xf>
    <xf numFmtId="0" fontId="7" fillId="0" borderId="4" xfId="0" applyFont="1" applyBorder="1" applyAlignment="1" applyProtection="1">
      <alignment horizontal="distributed" vertical="center" wrapText="1"/>
    </xf>
    <xf numFmtId="0" fontId="7" fillId="0" borderId="5" xfId="0" applyFont="1" applyBorder="1" applyAlignment="1" applyProtection="1">
      <alignment horizontal="distributed" vertical="center" wrapText="1"/>
    </xf>
    <xf numFmtId="0" fontId="7" fillId="0" borderId="6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2" xfId="0" applyFont="1" applyBorder="1" applyAlignment="1" applyProtection="1">
      <alignment horizontal="distributed" vertical="center" wrapText="1"/>
    </xf>
    <xf numFmtId="0" fontId="7" fillId="0" borderId="7" xfId="0" applyFont="1" applyBorder="1" applyAlignment="1" applyProtection="1">
      <alignment horizontal="distributed" vertical="center" wrapText="1"/>
    </xf>
    <xf numFmtId="0" fontId="7" fillId="0" borderId="1" xfId="0" applyFont="1" applyBorder="1" applyAlignment="1" applyProtection="1">
      <alignment horizontal="distributed" vertical="center" wrapText="1"/>
    </xf>
    <xf numFmtId="0" fontId="7" fillId="0" borderId="8" xfId="0" applyFont="1" applyBorder="1" applyAlignment="1" applyProtection="1">
      <alignment horizontal="distributed" vertical="center" wrapText="1"/>
    </xf>
    <xf numFmtId="0" fontId="0" fillId="0" borderId="14" xfId="0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distributed" vertical="top"/>
    </xf>
    <xf numFmtId="0" fontId="10" fillId="0" borderId="13" xfId="0" applyFont="1" applyBorder="1" applyAlignment="1" applyProtection="1">
      <alignment horizontal="distributed" vertical="top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  <xf numFmtId="0" fontId="8" fillId="0" borderId="24" xfId="0" applyFont="1" applyBorder="1" applyAlignment="1" applyProtection="1">
      <alignment horizontal="left" vertical="top"/>
    </xf>
    <xf numFmtId="0" fontId="8" fillId="0" borderId="25" xfId="0" applyFont="1" applyBorder="1" applyAlignment="1" applyProtection="1">
      <alignment horizontal="left" vertical="top"/>
    </xf>
    <xf numFmtId="0" fontId="23" fillId="4" borderId="14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/>
    </xf>
    <xf numFmtId="38" fontId="19" fillId="6" borderId="14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7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distributed" vertical="center"/>
    </xf>
    <xf numFmtId="0" fontId="12" fillId="0" borderId="9" xfId="0" applyFont="1" applyBorder="1" applyAlignment="1" applyProtection="1">
      <alignment horizontal="distributed" vertical="center"/>
    </xf>
    <xf numFmtId="0" fontId="12" fillId="0" borderId="10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center" vertical="distributed" textRotation="255"/>
    </xf>
    <xf numFmtId="0" fontId="11" fillId="0" borderId="15" xfId="0" applyFont="1" applyBorder="1" applyAlignment="1" applyProtection="1">
      <alignment horizontal="center" vertical="distributed" textRotation="255"/>
    </xf>
    <xf numFmtId="0" fontId="11" fillId="0" borderId="3" xfId="0" applyFont="1" applyBorder="1" applyAlignment="1" applyProtection="1">
      <alignment horizontal="center" vertical="top" textRotation="255"/>
    </xf>
    <xf numFmtId="0" fontId="11" fillId="0" borderId="5" xfId="0" applyFont="1" applyBorder="1" applyAlignment="1" applyProtection="1">
      <alignment horizontal="center" vertical="top" textRotation="255"/>
    </xf>
    <xf numFmtId="0" fontId="11" fillId="0" borderId="6" xfId="0" applyFont="1" applyBorder="1" applyAlignment="1" applyProtection="1">
      <alignment horizontal="center" vertical="top" textRotation="255"/>
    </xf>
    <xf numFmtId="0" fontId="11" fillId="0" borderId="2" xfId="0" applyFont="1" applyBorder="1" applyAlignment="1" applyProtection="1">
      <alignment horizontal="center" vertical="top" textRotation="255"/>
    </xf>
    <xf numFmtId="0" fontId="11" fillId="0" borderId="7" xfId="0" applyFont="1" applyBorder="1" applyAlignment="1" applyProtection="1">
      <alignment horizontal="center" vertical="top" textRotation="255"/>
    </xf>
    <xf numFmtId="0" fontId="11" fillId="0" borderId="8" xfId="0" applyFont="1" applyBorder="1" applyAlignment="1" applyProtection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 textRotation="255"/>
    </xf>
    <xf numFmtId="0" fontId="11" fillId="0" borderId="15" xfId="0" applyFont="1" applyBorder="1" applyAlignment="1" applyProtection="1">
      <alignment horizontal="center" vertical="center" textRotation="255"/>
    </xf>
    <xf numFmtId="0" fontId="11" fillId="0" borderId="11" xfId="0" applyFont="1" applyBorder="1" applyAlignment="1" applyProtection="1">
      <alignment horizontal="center" vertical="center" textRotation="255"/>
    </xf>
    <xf numFmtId="0" fontId="11" fillId="0" borderId="12" xfId="0" applyFont="1" applyBorder="1" applyAlignment="1" applyProtection="1">
      <alignment horizontal="center" vertical="top" textRotation="255"/>
    </xf>
    <xf numFmtId="0" fontId="11" fillId="0" borderId="15" xfId="0" applyFont="1" applyBorder="1" applyAlignment="1" applyProtection="1">
      <alignment horizontal="center" vertical="top" textRotation="255"/>
    </xf>
    <xf numFmtId="0" fontId="11" fillId="0" borderId="11" xfId="0" applyFont="1" applyBorder="1" applyAlignment="1" applyProtection="1">
      <alignment horizontal="center" vertical="top" textRotation="255"/>
    </xf>
    <xf numFmtId="0" fontId="18" fillId="0" borderId="12" xfId="0" applyFont="1" applyBorder="1" applyAlignment="1" applyProtection="1">
      <alignment horizontal="center" vertical="distributed" textRotation="255"/>
    </xf>
    <xf numFmtId="0" fontId="18" fillId="0" borderId="15" xfId="0" applyFont="1" applyBorder="1" applyAlignment="1" applyProtection="1">
      <alignment horizontal="center" vertical="distributed" textRotation="255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textRotation="255"/>
    </xf>
    <xf numFmtId="0" fontId="7" fillId="0" borderId="14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0" fillId="0" borderId="11" xfId="0" applyFont="1" applyBorder="1" applyAlignment="1" applyProtection="1">
      <alignment horizontal="distributed" vertical="center" wrapText="1"/>
    </xf>
    <xf numFmtId="0" fontId="11" fillId="0" borderId="11" xfId="0" applyFont="1" applyBorder="1" applyAlignment="1" applyProtection="1">
      <alignment horizontal="distributed" vertical="center" wrapText="1"/>
    </xf>
    <xf numFmtId="0" fontId="11" fillId="0" borderId="14" xfId="0" applyFont="1" applyBorder="1" applyAlignment="1" applyProtection="1">
      <alignment horizontal="distributed" vertical="center" wrapText="1"/>
    </xf>
    <xf numFmtId="0" fontId="10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distributed" vertical="center" wrapText="1"/>
    </xf>
    <xf numFmtId="0" fontId="13" fillId="0" borderId="14" xfId="0" applyFont="1" applyBorder="1" applyAlignment="1" applyProtection="1">
      <alignment horizontal="distributed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distributed" vertical="center" wrapText="1"/>
    </xf>
    <xf numFmtId="0" fontId="15" fillId="0" borderId="4" xfId="0" applyFont="1" applyBorder="1" applyAlignment="1" applyProtection="1">
      <alignment horizontal="distributed" vertical="center" wrapText="1"/>
    </xf>
    <xf numFmtId="0" fontId="15" fillId="0" borderId="6" xfId="0" applyFont="1" applyBorder="1" applyAlignment="1" applyProtection="1">
      <alignment horizontal="distributed" vertical="center" wrapText="1"/>
    </xf>
    <xf numFmtId="0" fontId="15" fillId="0" borderId="0" xfId="0" applyFont="1" applyBorder="1" applyAlignment="1" applyProtection="1">
      <alignment horizontal="distributed" vertical="center" wrapText="1"/>
    </xf>
    <xf numFmtId="0" fontId="14" fillId="0" borderId="14" xfId="0" applyFont="1" applyBorder="1" applyAlignment="1" applyProtection="1">
      <alignment horizontal="distributed" vertical="center" wrapText="1"/>
    </xf>
    <xf numFmtId="0" fontId="15" fillId="0" borderId="14" xfId="0" applyFont="1" applyBorder="1" applyAlignment="1" applyProtection="1">
      <alignment horizontal="distributed" vertical="center" wrapText="1"/>
    </xf>
    <xf numFmtId="0" fontId="10" fillId="0" borderId="14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left" vertical="top"/>
    </xf>
    <xf numFmtId="0" fontId="10" fillId="0" borderId="33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horizontal="center" vertical="distributed" textRotation="255"/>
    </xf>
    <xf numFmtId="0" fontId="0" fillId="0" borderId="14" xfId="0" applyBorder="1" applyAlignment="1" applyProtection="1">
      <alignment horizontal="distributed" vertical="center" textRotation="255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8" fillId="0" borderId="11" xfId="0" applyFont="1" applyBorder="1" applyAlignment="1" applyProtection="1">
      <alignment horizontal="distributed" vertical="center" wrapText="1"/>
    </xf>
    <xf numFmtId="0" fontId="9" fillId="0" borderId="11" xfId="0" applyFont="1" applyBorder="1" applyAlignment="1" applyProtection="1">
      <alignment horizontal="distributed" vertical="center" wrapText="1"/>
    </xf>
    <xf numFmtId="0" fontId="9" fillId="0" borderId="14" xfId="0" applyFont="1" applyBorder="1" applyAlignment="1" applyProtection="1">
      <alignment horizontal="distributed" vertical="center"/>
    </xf>
    <xf numFmtId="0" fontId="18" fillId="0" borderId="13" xfId="0" applyFont="1" applyBorder="1" applyAlignment="1" applyProtection="1">
      <alignment horizontal="distributed" vertical="center"/>
    </xf>
    <xf numFmtId="0" fontId="18" fillId="0" borderId="9" xfId="0" applyFont="1" applyBorder="1" applyAlignment="1" applyProtection="1">
      <alignment horizontal="distributed" vertical="center"/>
    </xf>
    <xf numFmtId="0" fontId="18" fillId="0" borderId="10" xfId="0" applyFont="1" applyBorder="1" applyAlignment="1" applyProtection="1">
      <alignment horizontal="distributed" vertical="center"/>
    </xf>
    <xf numFmtId="0" fontId="10" fillId="0" borderId="13" xfId="0" applyFont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10" fillId="0" borderId="10" xfId="0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distributed" vertical="center"/>
    </xf>
    <xf numFmtId="0" fontId="8" fillId="0" borderId="9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 vertical="top"/>
    </xf>
    <xf numFmtId="0" fontId="10" fillId="3" borderId="31" xfId="0" applyFont="1" applyFill="1" applyBorder="1" applyAlignment="1" applyProtection="1">
      <alignment horizontal="left" vertical="top"/>
    </xf>
    <xf numFmtId="0" fontId="11" fillId="3" borderId="32" xfId="0" applyFont="1" applyFill="1" applyBorder="1" applyAlignment="1" applyProtection="1">
      <alignment horizontal="left" vertical="top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10" xfId="0" applyFont="1" applyBorder="1" applyAlignment="1" applyProtection="1">
      <alignment horizontal="center" vertical="top"/>
    </xf>
    <xf numFmtId="0" fontId="10" fillId="0" borderId="14" xfId="0" applyFont="1" applyBorder="1" applyAlignment="1" applyProtection="1">
      <alignment horizontal="center" vertical="top"/>
    </xf>
    <xf numFmtId="176" fontId="12" fillId="0" borderId="6" xfId="0" applyNumberFormat="1" applyFont="1" applyBorder="1" applyAlignment="1" applyProtection="1">
      <alignment horizontal="center" vertical="top" textRotation="255" wrapText="1"/>
    </xf>
    <xf numFmtId="176" fontId="12" fillId="0" borderId="2" xfId="0" applyNumberFormat="1" applyFont="1" applyBorder="1" applyAlignment="1" applyProtection="1">
      <alignment horizontal="center" vertical="top" textRotation="255" wrapText="1"/>
    </xf>
    <xf numFmtId="176" fontId="12" fillId="0" borderId="7" xfId="0" applyNumberFormat="1" applyFont="1" applyBorder="1" applyAlignment="1" applyProtection="1">
      <alignment horizontal="center" vertical="top" textRotation="255" wrapText="1"/>
    </xf>
    <xf numFmtId="176" fontId="12" fillId="0" borderId="8" xfId="0" applyNumberFormat="1" applyFont="1" applyBorder="1" applyAlignment="1" applyProtection="1">
      <alignment horizontal="center" vertical="top" textRotation="255" wrapText="1"/>
    </xf>
    <xf numFmtId="0" fontId="13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distributed" textRotation="255"/>
    </xf>
    <xf numFmtId="0" fontId="11" fillId="0" borderId="14" xfId="0" applyFont="1" applyBorder="1" applyAlignment="1" applyProtection="1">
      <alignment horizontal="center" vertical="top"/>
    </xf>
    <xf numFmtId="0" fontId="10" fillId="0" borderId="14" xfId="0" applyFont="1" applyBorder="1" applyAlignment="1" applyProtection="1">
      <alignment horizontal="center" vertical="center" textRotation="255"/>
    </xf>
    <xf numFmtId="0" fontId="13" fillId="0" borderId="14" xfId="0" applyFont="1" applyBorder="1" applyAlignment="1" applyProtection="1">
      <alignment horizontal="center" vertical="distributed" textRotation="255"/>
    </xf>
    <xf numFmtId="0" fontId="13" fillId="0" borderId="12" xfId="0" applyFont="1" applyBorder="1" applyAlignment="1" applyProtection="1">
      <alignment horizontal="center" vertical="distributed" textRotation="255"/>
    </xf>
    <xf numFmtId="38" fontId="1" fillId="5" borderId="16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33"/>
      <color rgb="FFFF9933"/>
      <color rgb="FFFFFF99"/>
      <color rgb="FFFF3399"/>
      <color rgb="FFFF6699"/>
      <color rgb="FF3399FF"/>
      <color rgb="FFFF66FF"/>
      <color rgb="FF990099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136191</xdr:colOff>
      <xdr:row>3</xdr:row>
      <xdr:rowOff>25066</xdr:rowOff>
    </xdr:from>
    <xdr:to>
      <xdr:col>42</xdr:col>
      <xdr:colOff>406066</xdr:colOff>
      <xdr:row>12</xdr:row>
      <xdr:rowOff>50132</xdr:rowOff>
    </xdr:to>
    <xdr:sp macro="" textlink="">
      <xdr:nvSpPr>
        <xdr:cNvPr id="2" name="角丸四角形吹き出し 1"/>
        <xdr:cNvSpPr/>
      </xdr:nvSpPr>
      <xdr:spPr>
        <a:xfrm>
          <a:off x="12735928" y="1879934"/>
          <a:ext cx="4380664" cy="1930066"/>
        </a:xfrm>
        <a:prstGeom prst="wedgeRoundRectCallout">
          <a:avLst>
            <a:gd name="adj1" fmla="val -57921"/>
            <a:gd name="adj2" fmla="val 47438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spcAft>
              <a:spcPts val="600"/>
            </a:spcAft>
          </a:pPr>
          <a:r>
            <a:rPr kumimoji="1" lang="ja-JP" altLang="en-US" sz="1800">
              <a:solidFill>
                <a:schemeClr val="bg1"/>
              </a:solidFill>
            </a:rPr>
            <a:t>税法上で申告した扶養親族の数</a:t>
          </a:r>
          <a:endParaRPr kumimoji="1" lang="en-US" altLang="ja-JP" sz="1800">
            <a:solidFill>
              <a:schemeClr val="bg1"/>
            </a:solidFill>
          </a:endParaRPr>
        </a:p>
        <a:p>
          <a:pPr algn="l"/>
          <a:r>
            <a:rPr kumimoji="1" lang="ja-JP" altLang="en-US" sz="1800">
              <a:solidFill>
                <a:schemeClr val="bg1"/>
              </a:solidFill>
            </a:rPr>
            <a:t>（扶養控除の対象とならない</a:t>
          </a:r>
          <a:r>
            <a:rPr kumimoji="1" lang="en-US" altLang="ja-JP" sz="1800">
              <a:solidFill>
                <a:schemeClr val="bg1"/>
              </a:solidFill>
            </a:rPr>
            <a:t>16</a:t>
          </a:r>
          <a:r>
            <a:rPr kumimoji="1" lang="ja-JP" altLang="en-US" sz="1800">
              <a:solidFill>
                <a:schemeClr val="bg1"/>
              </a:solidFill>
            </a:rPr>
            <a:t>歳未満児童も人数に含まれますが、申告していることが必要です。）</a:t>
          </a:r>
          <a:endParaRPr kumimoji="1" lang="en-US" altLang="ja-JP" sz="1800">
            <a:solidFill>
              <a:schemeClr val="bg1"/>
            </a:solidFill>
          </a:endParaRPr>
        </a:p>
        <a:p>
          <a:pPr algn="l"/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36</xdr:col>
      <xdr:colOff>331452</xdr:colOff>
      <xdr:row>14</xdr:row>
      <xdr:rowOff>47819</xdr:rowOff>
    </xdr:from>
    <xdr:to>
      <xdr:col>40</xdr:col>
      <xdr:colOff>379076</xdr:colOff>
      <xdr:row>18</xdr:row>
      <xdr:rowOff>132721</xdr:rowOff>
    </xdr:to>
    <xdr:sp macro="" textlink="">
      <xdr:nvSpPr>
        <xdr:cNvPr id="3" name="角丸四角形吹き出し 2"/>
        <xdr:cNvSpPr/>
      </xdr:nvSpPr>
      <xdr:spPr>
        <a:xfrm>
          <a:off x="12818336" y="4288401"/>
          <a:ext cx="2813788" cy="867779"/>
        </a:xfrm>
        <a:prstGeom prst="wedgeRoundRectCallout">
          <a:avLst>
            <a:gd name="adj1" fmla="val -67960"/>
            <a:gd name="adj2" fmla="val -64275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上記の扶養親族のうち、</a:t>
          </a:r>
          <a:r>
            <a:rPr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の方の人数。</a:t>
          </a:r>
          <a:endParaRPr kumimoji="1" lang="en-US" altLang="ja-JP" sz="1800">
            <a:solidFill>
              <a:schemeClr val="bg1"/>
            </a:solidFill>
          </a:endParaRPr>
        </a:p>
      </xdr:txBody>
    </xdr:sp>
    <xdr:clientData/>
  </xdr:twoCellAnchor>
  <xdr:twoCellAnchor>
    <xdr:from>
      <xdr:col>36</xdr:col>
      <xdr:colOff>216520</xdr:colOff>
      <xdr:row>21</xdr:row>
      <xdr:rowOff>87849</xdr:rowOff>
    </xdr:from>
    <xdr:to>
      <xdr:col>42</xdr:col>
      <xdr:colOff>217237</xdr:colOff>
      <xdr:row>32</xdr:row>
      <xdr:rowOff>66842</xdr:rowOff>
    </xdr:to>
    <xdr:sp macro="" textlink="">
      <xdr:nvSpPr>
        <xdr:cNvPr id="4" name="角丸四角形吹き出し 3"/>
        <xdr:cNvSpPr/>
      </xdr:nvSpPr>
      <xdr:spPr>
        <a:xfrm>
          <a:off x="12816257" y="5552191"/>
          <a:ext cx="4111506" cy="2184783"/>
        </a:xfrm>
        <a:prstGeom prst="wedgeRoundRectCallout">
          <a:avLst>
            <a:gd name="adj1" fmla="val -60369"/>
            <a:gd name="adj2" fmla="val 30164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chemeClr val="bg1"/>
              </a:solidFill>
            </a:rPr>
            <a:t>○控除後所得＜所得制限限度額</a:t>
          </a:r>
          <a:endParaRPr kumimoji="1" lang="en-US" altLang="ja-JP" sz="1800">
            <a:solidFill>
              <a:schemeClr val="bg1"/>
            </a:solidFill>
          </a:endParaRPr>
        </a:p>
        <a:p>
          <a:pPr algn="r"/>
          <a:r>
            <a:rPr kumimoji="1" lang="ja-JP" altLang="en-US" sz="1800">
              <a:solidFill>
                <a:schemeClr val="bg1"/>
              </a:solidFill>
            </a:rPr>
            <a:t>＝特例給付ではありません。</a:t>
          </a:r>
          <a:endParaRPr kumimoji="1" lang="en-US" altLang="ja-JP" sz="1800">
            <a:solidFill>
              <a:schemeClr val="bg1"/>
            </a:solidFill>
          </a:endParaRPr>
        </a:p>
        <a:p>
          <a:pPr algn="r"/>
          <a:endParaRPr kumimoji="1" lang="en-US" altLang="ja-JP" sz="1800">
            <a:solidFill>
              <a:schemeClr val="bg1"/>
            </a:solidFill>
          </a:endParaRPr>
        </a:p>
        <a:p>
          <a:pPr algn="l"/>
          <a:r>
            <a:rPr kumimoji="1" lang="ja-JP" altLang="en-US" sz="1800">
              <a:solidFill>
                <a:schemeClr val="bg1"/>
              </a:solidFill>
            </a:rPr>
            <a:t>○控除後所得＞所得制限限度額</a:t>
          </a:r>
        </a:p>
        <a:p>
          <a:pPr algn="r"/>
          <a:r>
            <a:rPr kumimoji="1" lang="ja-JP" altLang="en-US" sz="1800">
              <a:solidFill>
                <a:schemeClr val="bg1"/>
              </a:solidFill>
            </a:rPr>
            <a:t>＝特例給付です。</a:t>
          </a:r>
          <a:endParaRPr kumimoji="1" lang="en-US" altLang="ja-JP" sz="18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236120</xdr:colOff>
      <xdr:row>22</xdr:row>
      <xdr:rowOff>176631</xdr:rowOff>
    </xdr:from>
    <xdr:to>
      <xdr:col>25</xdr:col>
      <xdr:colOff>278899</xdr:colOff>
      <xdr:row>26</xdr:row>
      <xdr:rowOff>7019</xdr:rowOff>
    </xdr:to>
    <xdr:sp macro="" textlink="">
      <xdr:nvSpPr>
        <xdr:cNvPr id="5" name="角丸四角形吹き出し 4"/>
        <xdr:cNvSpPr/>
      </xdr:nvSpPr>
      <xdr:spPr>
        <a:xfrm>
          <a:off x="4046120" y="5875487"/>
          <a:ext cx="2335237" cy="694096"/>
        </a:xfrm>
        <a:prstGeom prst="wedgeRoundRectCallout">
          <a:avLst>
            <a:gd name="adj1" fmla="val -58506"/>
            <a:gd name="adj2" fmla="val -44521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“＊”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が記入されている場合は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」といれてください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23</xdr:col>
      <xdr:colOff>140368</xdr:colOff>
      <xdr:row>13</xdr:row>
      <xdr:rowOff>150394</xdr:rowOff>
    </xdr:from>
    <xdr:to>
      <xdr:col>29</xdr:col>
      <xdr:colOff>935790</xdr:colOff>
      <xdr:row>21</xdr:row>
      <xdr:rowOff>200525</xdr:rowOff>
    </xdr:to>
    <xdr:sp macro="" textlink="">
      <xdr:nvSpPr>
        <xdr:cNvPr id="6" name="角丸四角形吹き出し 5"/>
        <xdr:cNvSpPr/>
      </xdr:nvSpPr>
      <xdr:spPr>
        <a:xfrm>
          <a:off x="5721684" y="4094078"/>
          <a:ext cx="2616869" cy="1570789"/>
        </a:xfrm>
        <a:prstGeom prst="wedgeRoundRectCallout">
          <a:avLst>
            <a:gd name="adj1" fmla="val -57585"/>
            <a:gd name="adj2" fmla="val -44638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spcAft>
              <a:spcPts val="600"/>
            </a:spcAft>
          </a:pP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小規模企業共済等掛金控除</a:t>
          </a: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上段に金額が記載されているときのみ入力してください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2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下段の金額は入力しないでください。</a:t>
          </a:r>
          <a:endParaRPr kumimoji="1" lang="en-US" altLang="ja-JP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253777</xdr:colOff>
      <xdr:row>21</xdr:row>
      <xdr:rowOff>242161</xdr:rowOff>
    </xdr:from>
    <xdr:to>
      <xdr:col>17</xdr:col>
      <xdr:colOff>51976</xdr:colOff>
      <xdr:row>23</xdr:row>
      <xdr:rowOff>48432</xdr:rowOff>
    </xdr:to>
    <xdr:sp macro="" textlink="">
      <xdr:nvSpPr>
        <xdr:cNvPr id="7" name="正方形/長方形 6"/>
        <xdr:cNvSpPr/>
      </xdr:nvSpPr>
      <xdr:spPr>
        <a:xfrm>
          <a:off x="2112314" y="5748076"/>
          <a:ext cx="1749662" cy="29413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8"/>
  <sheetViews>
    <sheetView tabSelected="1" zoomScale="82" zoomScaleNormal="82" zoomScaleSheetLayoutView="73" workbookViewId="0">
      <selection activeCell="AH14" sqref="AH14:AJ14"/>
    </sheetView>
  </sheetViews>
  <sheetFormatPr defaultRowHeight="13.5" x14ac:dyDescent="0.15"/>
  <cols>
    <col min="1" max="1" width="4.25" customWidth="1"/>
    <col min="2" max="2" width="2.375" customWidth="1"/>
    <col min="3" max="7" width="1.75" customWidth="1"/>
    <col min="8" max="8" width="2" customWidth="1"/>
    <col min="9" max="23" width="3.625" customWidth="1"/>
    <col min="24" max="25" width="4.25" customWidth="1"/>
    <col min="26" max="28" width="4" customWidth="1"/>
    <col min="29" max="29" width="3.625" customWidth="1"/>
    <col min="30" max="30" width="14.25" customWidth="1"/>
  </cols>
  <sheetData>
    <row r="1" spans="1:89" ht="109.5" customHeight="1" x14ac:dyDescent="0.15">
      <c r="A1" s="6"/>
      <c r="B1" s="6"/>
      <c r="C1" s="4"/>
      <c r="D1" s="38" t="s">
        <v>88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27" customHeight="1" x14ac:dyDescent="0.2">
      <c r="A2" s="6"/>
      <c r="B2" s="6"/>
      <c r="C2" s="66" t="s">
        <v>77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7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89" ht="9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89" ht="18" customHeight="1" x14ac:dyDescent="0.15">
      <c r="A4" s="6"/>
      <c r="B4" s="6"/>
      <c r="C4" s="67" t="s">
        <v>19</v>
      </c>
      <c r="D4" s="68"/>
      <c r="E4" s="69"/>
      <c r="F4" s="164" t="s">
        <v>0</v>
      </c>
      <c r="G4" s="164"/>
      <c r="H4" s="166" t="s">
        <v>1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65" t="s">
        <v>70</v>
      </c>
      <c r="V4" s="85" t="s">
        <v>2</v>
      </c>
      <c r="W4" s="86"/>
      <c r="X4" s="86"/>
      <c r="Y4" s="86"/>
      <c r="Z4" s="86"/>
      <c r="AA4" s="86"/>
      <c r="AB4" s="86"/>
      <c r="AC4" s="86"/>
      <c r="AD4" s="8"/>
      <c r="AE4" s="39" t="s">
        <v>79</v>
      </c>
      <c r="AF4" s="40"/>
      <c r="AG4" s="40"/>
      <c r="AH4" s="41">
        <v>80000</v>
      </c>
      <c r="AI4" s="41"/>
      <c r="AJ4" s="41"/>
      <c r="AK4" s="6"/>
      <c r="AL4" s="6"/>
      <c r="AM4" s="6"/>
      <c r="AN4" s="6"/>
      <c r="AO4" s="6"/>
      <c r="AP4" s="6"/>
      <c r="AQ4" s="6"/>
      <c r="AR4" s="6"/>
    </row>
    <row r="5" spans="1:89" ht="18" customHeight="1" x14ac:dyDescent="0.15">
      <c r="A5" s="6"/>
      <c r="B5" s="6"/>
      <c r="C5" s="70"/>
      <c r="D5" s="71"/>
      <c r="E5" s="72"/>
      <c r="F5" s="164"/>
      <c r="G5" s="164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U5" s="165"/>
      <c r="V5" s="83" t="s">
        <v>87</v>
      </c>
      <c r="W5" s="84"/>
      <c r="X5" s="84"/>
      <c r="Y5" s="84"/>
      <c r="Z5" s="84"/>
      <c r="AA5" s="84"/>
      <c r="AB5" s="84"/>
      <c r="AC5" s="84"/>
      <c r="AD5" s="8"/>
      <c r="AE5" s="40"/>
      <c r="AF5" s="40"/>
      <c r="AG5" s="40"/>
      <c r="AH5" s="41"/>
      <c r="AI5" s="41"/>
      <c r="AJ5" s="41"/>
      <c r="AK5" s="6"/>
      <c r="AL5" s="6"/>
      <c r="AM5" s="6"/>
      <c r="AN5" s="6"/>
      <c r="AO5" s="6"/>
      <c r="AP5" s="6"/>
      <c r="AQ5" s="6"/>
      <c r="AR5" s="6"/>
    </row>
    <row r="6" spans="1:89" ht="18" customHeight="1" x14ac:dyDescent="0.15">
      <c r="A6" s="6"/>
      <c r="B6" s="6"/>
      <c r="C6" s="70"/>
      <c r="D6" s="71"/>
      <c r="E6" s="72"/>
      <c r="F6" s="164"/>
      <c r="G6" s="164"/>
      <c r="H6" s="169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5"/>
      <c r="V6" s="81" t="s">
        <v>3</v>
      </c>
      <c r="W6" s="82"/>
      <c r="X6" s="82"/>
      <c r="Y6" s="82"/>
      <c r="Z6" s="82"/>
      <c r="AA6" s="82"/>
      <c r="AB6" s="82"/>
      <c r="AC6" s="82"/>
      <c r="AD6" s="8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89" ht="18" customHeight="1" x14ac:dyDescent="0.15">
      <c r="A7" s="6"/>
      <c r="B7" s="6"/>
      <c r="C7" s="73"/>
      <c r="D7" s="74"/>
      <c r="E7" s="75"/>
      <c r="F7" s="164"/>
      <c r="G7" s="164"/>
      <c r="H7" s="169"/>
      <c r="I7" s="170"/>
      <c r="J7" s="170"/>
      <c r="K7" s="172"/>
      <c r="L7" s="172"/>
      <c r="M7" s="172"/>
      <c r="N7" s="172"/>
      <c r="O7" s="172"/>
      <c r="P7" s="172"/>
      <c r="Q7" s="172"/>
      <c r="R7" s="172"/>
      <c r="S7" s="172"/>
      <c r="T7" s="173"/>
      <c r="U7" s="165"/>
      <c r="V7" s="83"/>
      <c r="W7" s="84"/>
      <c r="X7" s="84"/>
      <c r="Y7" s="84"/>
      <c r="Z7" s="84"/>
      <c r="AA7" s="84"/>
      <c r="AB7" s="84"/>
      <c r="AC7" s="84"/>
      <c r="AD7" s="8"/>
      <c r="AE7" s="42" t="s">
        <v>80</v>
      </c>
      <c r="AF7" s="42"/>
      <c r="AG7" s="4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89" ht="16.5" customHeight="1" thickBot="1" x14ac:dyDescent="0.2">
      <c r="A8" s="6"/>
      <c r="B8" s="6"/>
      <c r="C8" s="142" t="s">
        <v>7</v>
      </c>
      <c r="D8" s="144"/>
      <c r="E8" s="144"/>
      <c r="F8" s="144"/>
      <c r="G8" s="144"/>
      <c r="H8" s="144"/>
      <c r="I8" s="144"/>
      <c r="J8" s="144"/>
      <c r="K8" s="143"/>
      <c r="L8" s="76" t="s">
        <v>8</v>
      </c>
      <c r="M8" s="76"/>
      <c r="N8" s="76"/>
      <c r="O8" s="76"/>
      <c r="P8" s="76"/>
      <c r="Q8" s="79" t="s">
        <v>4</v>
      </c>
      <c r="R8" s="79"/>
      <c r="S8" s="79"/>
      <c r="T8" s="79"/>
      <c r="U8" s="79"/>
      <c r="V8" s="80" t="s">
        <v>5</v>
      </c>
      <c r="W8" s="80"/>
      <c r="X8" s="80"/>
      <c r="Y8" s="80"/>
      <c r="Z8" s="76" t="s">
        <v>6</v>
      </c>
      <c r="AA8" s="76"/>
      <c r="AB8" s="76"/>
      <c r="AC8" s="76"/>
      <c r="AD8" s="9"/>
      <c r="AE8" s="43">
        <f>IF((Q9-((T14+L23)*400000)-((U14+M23)*270000)-(N23*270000)-(O23*350000)-(P23*270000)-(Q23*270000)-V14-AH4) &lt;0,0,Q9-((T14+L23)*400000)-((U14+M23)*270000)-(N23*270000)-(O23*350000)-(P23*270000)-(Q23*270000)-V14-AH4)</f>
        <v>0</v>
      </c>
      <c r="AF8" s="44"/>
      <c r="AG8" s="44"/>
      <c r="AH8" s="44"/>
      <c r="AI8" s="44"/>
      <c r="AJ8" s="45"/>
      <c r="AK8" s="6"/>
      <c r="AL8" s="6"/>
      <c r="AM8" s="6"/>
      <c r="AN8" s="6"/>
      <c r="AO8" s="6"/>
      <c r="AP8" s="6"/>
      <c r="AQ8" s="6"/>
      <c r="AR8" s="6"/>
    </row>
    <row r="9" spans="1:89" ht="14.25" customHeight="1" thickTop="1" x14ac:dyDescent="0.15">
      <c r="A9" s="6"/>
      <c r="B9" s="6"/>
      <c r="C9" s="62" t="s">
        <v>71</v>
      </c>
      <c r="D9" s="63"/>
      <c r="E9" s="63"/>
      <c r="F9" s="63"/>
      <c r="G9" s="63"/>
      <c r="H9" s="63"/>
      <c r="I9" s="63"/>
      <c r="J9" s="63"/>
      <c r="K9" s="63"/>
      <c r="L9" s="77" t="s">
        <v>72</v>
      </c>
      <c r="M9" s="77"/>
      <c r="N9" s="77"/>
      <c r="O9" s="77"/>
      <c r="P9" s="78"/>
      <c r="Q9" s="52">
        <v>0</v>
      </c>
      <c r="R9" s="53"/>
      <c r="S9" s="53"/>
      <c r="T9" s="53"/>
      <c r="U9" s="60" t="s">
        <v>73</v>
      </c>
      <c r="V9" s="56" t="s">
        <v>73</v>
      </c>
      <c r="W9" s="57"/>
      <c r="X9" s="57"/>
      <c r="Y9" s="57"/>
      <c r="Z9" s="59" t="s">
        <v>73</v>
      </c>
      <c r="AA9" s="59"/>
      <c r="AB9" s="59"/>
      <c r="AC9" s="59"/>
      <c r="AD9" s="6"/>
      <c r="AE9" s="46"/>
      <c r="AF9" s="47"/>
      <c r="AG9" s="47"/>
      <c r="AH9" s="47"/>
      <c r="AI9" s="47"/>
      <c r="AJ9" s="48"/>
      <c r="AK9" s="6"/>
      <c r="AL9" s="6"/>
      <c r="AM9" s="6"/>
      <c r="AN9" s="6"/>
      <c r="AO9" s="6"/>
      <c r="AP9" s="6"/>
      <c r="AQ9" s="6"/>
      <c r="AR9" s="6"/>
    </row>
    <row r="10" spans="1:89" ht="17.25" customHeight="1" thickBot="1" x14ac:dyDescent="0.2">
      <c r="A10" s="6"/>
      <c r="B10" s="6"/>
      <c r="C10" s="64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7"/>
      <c r="P10" s="78"/>
      <c r="Q10" s="54"/>
      <c r="R10" s="55"/>
      <c r="S10" s="55"/>
      <c r="T10" s="55"/>
      <c r="U10" s="61"/>
      <c r="V10" s="58"/>
      <c r="W10" s="57"/>
      <c r="X10" s="57"/>
      <c r="Y10" s="57"/>
      <c r="Z10" s="59"/>
      <c r="AA10" s="59"/>
      <c r="AB10" s="59"/>
      <c r="AC10" s="59"/>
      <c r="AD10" s="1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89" ht="15" customHeight="1" thickTop="1" thickBot="1" x14ac:dyDescent="0.2">
      <c r="A11" s="6"/>
      <c r="B11" s="6"/>
      <c r="C11" s="132" t="s">
        <v>20</v>
      </c>
      <c r="D11" s="133"/>
      <c r="E11" s="133"/>
      <c r="F11" s="133"/>
      <c r="G11" s="11" t="s">
        <v>9</v>
      </c>
      <c r="H11" s="174" t="s">
        <v>12</v>
      </c>
      <c r="I11" s="175"/>
      <c r="J11" s="175"/>
      <c r="K11" s="176"/>
      <c r="L11" s="147" t="s">
        <v>13</v>
      </c>
      <c r="M11" s="148"/>
      <c r="N11" s="148"/>
      <c r="O11" s="148"/>
      <c r="P11" s="148"/>
      <c r="Q11" s="149"/>
      <c r="R11" s="150"/>
      <c r="S11" s="137" t="s">
        <v>14</v>
      </c>
      <c r="T11" s="138"/>
      <c r="U11" s="138"/>
      <c r="V11" s="154" t="s">
        <v>15</v>
      </c>
      <c r="W11" s="155"/>
      <c r="X11" s="158" t="s">
        <v>16</v>
      </c>
      <c r="Y11" s="159"/>
      <c r="Z11" s="160" t="s">
        <v>17</v>
      </c>
      <c r="AA11" s="160"/>
      <c r="AB11" s="145" t="s">
        <v>18</v>
      </c>
      <c r="AC11" s="146"/>
      <c r="AD11" s="12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89" ht="13.5" customHeight="1" thickTop="1" thickBot="1" x14ac:dyDescent="0.2">
      <c r="A12" s="6"/>
      <c r="B12" s="6"/>
      <c r="C12" s="134"/>
      <c r="D12" s="135"/>
      <c r="E12" s="135"/>
      <c r="F12" s="135"/>
      <c r="G12" s="136" t="s">
        <v>10</v>
      </c>
      <c r="H12" s="176"/>
      <c r="I12" s="176"/>
      <c r="J12" s="176"/>
      <c r="K12" s="176"/>
      <c r="L12" s="151"/>
      <c r="M12" s="152"/>
      <c r="N12" s="152"/>
      <c r="O12" s="152"/>
      <c r="P12" s="152"/>
      <c r="Q12" s="152"/>
      <c r="R12" s="153"/>
      <c r="S12" s="139"/>
      <c r="T12" s="139"/>
      <c r="U12" s="139"/>
      <c r="V12" s="156"/>
      <c r="W12" s="157"/>
      <c r="X12" s="159"/>
      <c r="Y12" s="159"/>
      <c r="Z12" s="160"/>
      <c r="AA12" s="160"/>
      <c r="AB12" s="146"/>
      <c r="AC12" s="146"/>
      <c r="AD12" s="13"/>
      <c r="AE12" s="39" t="s">
        <v>81</v>
      </c>
      <c r="AF12" s="40"/>
      <c r="AG12" s="49"/>
      <c r="AH12" s="50">
        <v>0</v>
      </c>
      <c r="AI12" s="50"/>
      <c r="AJ12" s="50"/>
      <c r="AK12" s="51" t="s">
        <v>85</v>
      </c>
      <c r="AL12" s="6"/>
      <c r="AM12" s="6"/>
      <c r="AN12" s="6"/>
      <c r="AO12" s="6"/>
      <c r="AP12" s="6"/>
      <c r="AQ12" s="6"/>
      <c r="AR12" s="6"/>
    </row>
    <row r="13" spans="1:89" ht="15" thickTop="1" thickBot="1" x14ac:dyDescent="0.2">
      <c r="A13" s="6"/>
      <c r="B13" s="6"/>
      <c r="C13" s="134"/>
      <c r="D13" s="135"/>
      <c r="E13" s="135"/>
      <c r="F13" s="135"/>
      <c r="G13" s="136"/>
      <c r="H13" s="176"/>
      <c r="I13" s="176"/>
      <c r="J13" s="176"/>
      <c r="K13" s="176"/>
      <c r="L13" s="142" t="s">
        <v>75</v>
      </c>
      <c r="M13" s="143"/>
      <c r="N13" s="142" t="s">
        <v>76</v>
      </c>
      <c r="O13" s="144"/>
      <c r="P13" s="143"/>
      <c r="Q13" s="142" t="s">
        <v>11</v>
      </c>
      <c r="R13" s="143"/>
      <c r="S13" s="140" t="s">
        <v>74</v>
      </c>
      <c r="T13" s="141"/>
      <c r="U13" s="14" t="s">
        <v>11</v>
      </c>
      <c r="V13" s="156"/>
      <c r="W13" s="157"/>
      <c r="X13" s="159"/>
      <c r="Y13" s="159"/>
      <c r="Z13" s="160"/>
      <c r="AA13" s="160"/>
      <c r="AB13" s="146"/>
      <c r="AC13" s="146"/>
      <c r="AD13" s="13"/>
      <c r="AE13" s="40"/>
      <c r="AF13" s="40"/>
      <c r="AG13" s="49"/>
      <c r="AH13" s="50"/>
      <c r="AI13" s="50"/>
      <c r="AJ13" s="50"/>
      <c r="AK13" s="51"/>
      <c r="AL13" s="6"/>
      <c r="AM13" s="6"/>
      <c r="AN13" s="6"/>
      <c r="AO13" s="6"/>
      <c r="AP13" s="6"/>
      <c r="AQ13" s="6"/>
      <c r="AR13" s="6"/>
    </row>
    <row r="14" spans="1:89" ht="21.75" customHeight="1" thickTop="1" thickBot="1" x14ac:dyDescent="0.25">
      <c r="A14" s="6"/>
      <c r="B14" s="6"/>
      <c r="C14" s="15" t="s">
        <v>21</v>
      </c>
      <c r="D14" s="16" t="s">
        <v>22</v>
      </c>
      <c r="E14" s="17" t="s">
        <v>23</v>
      </c>
      <c r="F14" s="17" t="s">
        <v>24</v>
      </c>
      <c r="G14" s="76"/>
      <c r="H14" s="59" t="s">
        <v>25</v>
      </c>
      <c r="I14" s="59"/>
      <c r="J14" s="59"/>
      <c r="K14" s="57"/>
      <c r="L14" s="59" t="s">
        <v>26</v>
      </c>
      <c r="M14" s="197" t="s">
        <v>27</v>
      </c>
      <c r="N14" s="161" t="s">
        <v>28</v>
      </c>
      <c r="O14" s="56" t="s">
        <v>26</v>
      </c>
      <c r="P14" s="197" t="s">
        <v>27</v>
      </c>
      <c r="Q14" s="59" t="s">
        <v>26</v>
      </c>
      <c r="R14" s="187" t="s">
        <v>27</v>
      </c>
      <c r="S14" s="189" t="s">
        <v>78</v>
      </c>
      <c r="T14" s="191">
        <v>0</v>
      </c>
      <c r="U14" s="193">
        <v>0</v>
      </c>
      <c r="V14" s="208">
        <v>0</v>
      </c>
      <c r="W14" s="208"/>
      <c r="X14" s="56" t="s">
        <v>25</v>
      </c>
      <c r="Y14" s="59"/>
      <c r="Z14" s="59" t="s">
        <v>25</v>
      </c>
      <c r="AA14" s="59"/>
      <c r="AB14" s="59" t="s">
        <v>25</v>
      </c>
      <c r="AC14" s="59"/>
      <c r="AD14" s="18"/>
      <c r="AE14" s="33" t="s">
        <v>82</v>
      </c>
      <c r="AF14" s="34"/>
      <c r="AG14" s="35"/>
      <c r="AH14" s="30">
        <v>0</v>
      </c>
      <c r="AI14" s="31"/>
      <c r="AJ14" s="32"/>
      <c r="AK14" s="19" t="s">
        <v>85</v>
      </c>
      <c r="AL14" s="6"/>
      <c r="AM14" s="6"/>
      <c r="AN14" s="6"/>
      <c r="AO14" s="6"/>
      <c r="AP14" s="6"/>
      <c r="AQ14" s="6"/>
      <c r="AR14" s="6"/>
    </row>
    <row r="15" spans="1:89" ht="21.75" customHeight="1" thickTop="1" thickBot="1" x14ac:dyDescent="0.25">
      <c r="A15" s="6"/>
      <c r="B15" s="6"/>
      <c r="C15" s="20"/>
      <c r="D15" s="20"/>
      <c r="E15" s="20"/>
      <c r="F15" s="20"/>
      <c r="G15" s="76"/>
      <c r="H15" s="57"/>
      <c r="I15" s="57"/>
      <c r="J15" s="57"/>
      <c r="K15" s="57"/>
      <c r="L15" s="57"/>
      <c r="M15" s="197"/>
      <c r="N15" s="161"/>
      <c r="O15" s="56"/>
      <c r="P15" s="197"/>
      <c r="Q15" s="186"/>
      <c r="R15" s="188"/>
      <c r="S15" s="190"/>
      <c r="T15" s="192"/>
      <c r="U15" s="192"/>
      <c r="V15" s="162"/>
      <c r="W15" s="163"/>
      <c r="X15" s="59"/>
      <c r="Y15" s="59"/>
      <c r="Z15" s="59"/>
      <c r="AA15" s="59"/>
      <c r="AB15" s="59"/>
      <c r="AC15" s="59"/>
      <c r="AD15" s="18"/>
      <c r="AE15" s="6"/>
      <c r="AF15" s="6"/>
      <c r="AG15" s="6"/>
      <c r="AH15" s="6"/>
      <c r="AI15" s="6"/>
      <c r="AJ15" s="6"/>
      <c r="AK15" s="21"/>
      <c r="AL15" s="6"/>
      <c r="AM15" s="6"/>
      <c r="AN15" s="6"/>
      <c r="AO15" s="6"/>
      <c r="AP15" s="6"/>
      <c r="AQ15" s="6"/>
      <c r="AR15" s="6"/>
    </row>
    <row r="16" spans="1:89" ht="13.5" customHeight="1" thickTop="1" x14ac:dyDescent="0.15">
      <c r="A16" s="6"/>
      <c r="B16" s="37" t="s">
        <v>68</v>
      </c>
      <c r="C16" s="81" t="s">
        <v>29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94"/>
      <c r="R16" s="194"/>
      <c r="S16" s="194"/>
      <c r="T16" s="195"/>
      <c r="U16" s="195"/>
      <c r="V16" s="194"/>
      <c r="W16" s="196"/>
      <c r="X16" s="97" t="s">
        <v>33</v>
      </c>
      <c r="Y16" s="98"/>
      <c r="Z16" s="99"/>
      <c r="AA16" s="93" t="s">
        <v>25</v>
      </c>
      <c r="AB16" s="93"/>
      <c r="AC16" s="93"/>
      <c r="AD16" s="6"/>
      <c r="AE16" s="88" t="s">
        <v>83</v>
      </c>
      <c r="AF16" s="88"/>
      <c r="AG16" s="88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3.5" customHeight="1" x14ac:dyDescent="0.15">
      <c r="A17" s="6"/>
      <c r="B17" s="37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83" t="s">
        <v>30</v>
      </c>
      <c r="R17" s="184"/>
      <c r="S17" s="184"/>
      <c r="T17" s="185"/>
      <c r="U17" s="94" t="s">
        <v>25</v>
      </c>
      <c r="V17" s="95"/>
      <c r="W17" s="96"/>
      <c r="X17" s="177" t="s">
        <v>34</v>
      </c>
      <c r="Y17" s="178"/>
      <c r="Z17" s="179"/>
      <c r="AA17" s="93" t="s">
        <v>25</v>
      </c>
      <c r="AB17" s="93"/>
      <c r="AC17" s="93"/>
      <c r="AD17" s="6"/>
      <c r="AE17" s="88"/>
      <c r="AF17" s="88"/>
      <c r="AG17" s="88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3.5" customHeight="1" x14ac:dyDescent="0.15">
      <c r="A18" s="6"/>
      <c r="B18" s="37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80" t="s">
        <v>31</v>
      </c>
      <c r="R18" s="181"/>
      <c r="S18" s="181"/>
      <c r="T18" s="182"/>
      <c r="U18" s="94" t="s">
        <v>25</v>
      </c>
      <c r="V18" s="95"/>
      <c r="W18" s="96"/>
      <c r="X18" s="177" t="s">
        <v>35</v>
      </c>
      <c r="Y18" s="178"/>
      <c r="Z18" s="179"/>
      <c r="AA18" s="93" t="s">
        <v>25</v>
      </c>
      <c r="AB18" s="93"/>
      <c r="AC18" s="93"/>
      <c r="AD18" s="6"/>
      <c r="AE18" s="89">
        <f>6220000+(AH12*380000)+(AH14*60000)</f>
        <v>6220000</v>
      </c>
      <c r="AF18" s="89"/>
      <c r="AG18" s="89"/>
      <c r="AH18" s="89"/>
      <c r="AI18" s="89"/>
      <c r="AJ18" s="89"/>
      <c r="AK18" s="6"/>
      <c r="AL18" s="6"/>
      <c r="AM18" s="6"/>
      <c r="AN18" s="6"/>
      <c r="AO18" s="6"/>
      <c r="AP18" s="6"/>
      <c r="AQ18" s="6"/>
      <c r="AR18" s="6"/>
    </row>
    <row r="19" spans="1:44" ht="13.5" customHeight="1" x14ac:dyDescent="0.15">
      <c r="A19" s="6"/>
      <c r="B19" s="37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80" t="s">
        <v>32</v>
      </c>
      <c r="R19" s="181"/>
      <c r="S19" s="181"/>
      <c r="T19" s="182"/>
      <c r="U19" s="94" t="s">
        <v>25</v>
      </c>
      <c r="V19" s="95"/>
      <c r="W19" s="96"/>
      <c r="X19" s="177" t="s">
        <v>36</v>
      </c>
      <c r="Y19" s="178"/>
      <c r="Z19" s="179"/>
      <c r="AA19" s="93" t="s">
        <v>25</v>
      </c>
      <c r="AB19" s="93"/>
      <c r="AC19" s="93"/>
      <c r="AD19" s="6"/>
      <c r="AE19" s="89"/>
      <c r="AF19" s="89"/>
      <c r="AG19" s="89"/>
      <c r="AH19" s="89"/>
      <c r="AI19" s="89"/>
      <c r="AJ19" s="89"/>
      <c r="AK19" s="6"/>
      <c r="AL19" s="6"/>
      <c r="AM19" s="6"/>
      <c r="AN19" s="6"/>
      <c r="AO19" s="6"/>
      <c r="AP19" s="6"/>
      <c r="AQ19" s="6"/>
      <c r="AR19" s="6"/>
    </row>
    <row r="20" spans="1:44" ht="9.75" customHeight="1" x14ac:dyDescent="0.15">
      <c r="A20" s="6"/>
      <c r="B20" s="37"/>
      <c r="C20" s="22" t="s">
        <v>37</v>
      </c>
      <c r="D20" s="23">
        <v>16</v>
      </c>
      <c r="E20" s="205" t="s">
        <v>39</v>
      </c>
      <c r="F20" s="205"/>
      <c r="G20" s="104" t="s">
        <v>40</v>
      </c>
      <c r="H20" s="105"/>
      <c r="I20" s="110" t="s">
        <v>41</v>
      </c>
      <c r="J20" s="113" t="s">
        <v>42</v>
      </c>
      <c r="K20" s="113" t="s">
        <v>43</v>
      </c>
      <c r="L20" s="202" t="s">
        <v>44</v>
      </c>
      <c r="M20" s="202"/>
      <c r="N20" s="204" t="s">
        <v>47</v>
      </c>
      <c r="O20" s="204"/>
      <c r="P20" s="102" t="s">
        <v>49</v>
      </c>
      <c r="Q20" s="116" t="s">
        <v>50</v>
      </c>
      <c r="R20" s="118" t="s">
        <v>51</v>
      </c>
      <c r="S20" s="119"/>
      <c r="T20" s="119"/>
      <c r="U20" s="119"/>
      <c r="V20" s="120"/>
      <c r="W20" s="92" t="s">
        <v>57</v>
      </c>
      <c r="X20" s="92"/>
      <c r="Y20" s="92"/>
      <c r="Z20" s="92"/>
      <c r="AA20" s="92"/>
      <c r="AB20" s="92"/>
      <c r="AC20" s="92"/>
      <c r="AD20" s="6"/>
      <c r="AE20" s="89"/>
      <c r="AF20" s="89"/>
      <c r="AG20" s="89"/>
      <c r="AH20" s="89"/>
      <c r="AI20" s="89"/>
      <c r="AJ20" s="89"/>
      <c r="AK20" s="6"/>
      <c r="AL20" s="6"/>
      <c r="AM20" s="6"/>
      <c r="AN20" s="6"/>
      <c r="AO20" s="6"/>
      <c r="AP20" s="6"/>
      <c r="AQ20" s="6"/>
      <c r="AR20" s="6"/>
    </row>
    <row r="21" spans="1:44" x14ac:dyDescent="0.15">
      <c r="A21" s="6"/>
      <c r="B21" s="37"/>
      <c r="C21" s="198" t="s">
        <v>38</v>
      </c>
      <c r="D21" s="199"/>
      <c r="E21" s="205"/>
      <c r="F21" s="205"/>
      <c r="G21" s="106"/>
      <c r="H21" s="107"/>
      <c r="I21" s="111"/>
      <c r="J21" s="114"/>
      <c r="K21" s="114"/>
      <c r="L21" s="203" t="s">
        <v>45</v>
      </c>
      <c r="M21" s="206" t="s">
        <v>46</v>
      </c>
      <c r="N21" s="203" t="s">
        <v>48</v>
      </c>
      <c r="O21" s="203" t="s">
        <v>45</v>
      </c>
      <c r="P21" s="103"/>
      <c r="Q21" s="117"/>
      <c r="R21" s="121"/>
      <c r="S21" s="122"/>
      <c r="T21" s="122"/>
      <c r="U21" s="122"/>
      <c r="V21" s="123"/>
      <c r="W21" s="92"/>
      <c r="X21" s="92"/>
      <c r="Y21" s="92"/>
      <c r="Z21" s="92"/>
      <c r="AA21" s="92"/>
      <c r="AB21" s="92"/>
      <c r="AC21" s="9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21.75" customHeight="1" thickBot="1" x14ac:dyDescent="0.2">
      <c r="A22" s="6"/>
      <c r="B22" s="37"/>
      <c r="C22" s="200"/>
      <c r="D22" s="201"/>
      <c r="E22" s="205"/>
      <c r="F22" s="205"/>
      <c r="G22" s="108"/>
      <c r="H22" s="109"/>
      <c r="I22" s="112"/>
      <c r="J22" s="115"/>
      <c r="K22" s="115"/>
      <c r="L22" s="102"/>
      <c r="M22" s="207"/>
      <c r="N22" s="102"/>
      <c r="O22" s="102"/>
      <c r="P22" s="103"/>
      <c r="Q22" s="117"/>
      <c r="R22" s="24" t="s">
        <v>52</v>
      </c>
      <c r="S22" s="24" t="s">
        <v>53</v>
      </c>
      <c r="T22" s="24" t="s">
        <v>54</v>
      </c>
      <c r="U22" s="24" t="s">
        <v>55</v>
      </c>
      <c r="V22" s="24" t="s">
        <v>56</v>
      </c>
      <c r="W22" s="25" t="s">
        <v>58</v>
      </c>
      <c r="X22" s="25" t="s">
        <v>59</v>
      </c>
      <c r="Y22" s="25" t="s">
        <v>60</v>
      </c>
      <c r="Z22" s="25" t="s">
        <v>61</v>
      </c>
      <c r="AA22" s="25" t="s">
        <v>54</v>
      </c>
      <c r="AB22" s="25" t="s">
        <v>55</v>
      </c>
      <c r="AC22" s="25" t="s">
        <v>62</v>
      </c>
      <c r="AD22" s="6"/>
      <c r="AE22" s="90" t="s">
        <v>84</v>
      </c>
      <c r="AF22" s="91"/>
      <c r="AG22" s="91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6.5" customHeight="1" thickTop="1" thickBot="1" x14ac:dyDescent="0.2">
      <c r="A23" s="6"/>
      <c r="B23" s="37"/>
      <c r="C23" s="76"/>
      <c r="D23" s="76"/>
      <c r="E23" s="76"/>
      <c r="F23" s="76"/>
      <c r="G23" s="76"/>
      <c r="H23" s="76"/>
      <c r="I23" s="20"/>
      <c r="J23" s="20"/>
      <c r="K23" s="26"/>
      <c r="L23" s="2">
        <v>0</v>
      </c>
      <c r="M23" s="2">
        <v>0</v>
      </c>
      <c r="N23" s="1">
        <v>0</v>
      </c>
      <c r="O23" s="1">
        <v>0</v>
      </c>
      <c r="P23" s="2">
        <v>0</v>
      </c>
      <c r="Q23" s="3">
        <v>0</v>
      </c>
      <c r="R23" s="2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6"/>
      <c r="AE23" s="91"/>
      <c r="AF23" s="91"/>
      <c r="AG23" s="91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7.25" customHeight="1" thickTop="1" x14ac:dyDescent="0.15">
      <c r="A24" s="6"/>
      <c r="B24" s="37"/>
      <c r="C24" s="124" t="s">
        <v>63</v>
      </c>
      <c r="D24" s="125"/>
      <c r="E24" s="126" t="s">
        <v>64</v>
      </c>
      <c r="F24" s="127"/>
      <c r="G24" s="127"/>
      <c r="H24" s="127"/>
      <c r="I24" s="127"/>
      <c r="J24" s="127"/>
      <c r="K24" s="128" t="s">
        <v>66</v>
      </c>
      <c r="L24" s="129"/>
      <c r="M24" s="129"/>
      <c r="N24" s="129"/>
      <c r="O24" s="129"/>
      <c r="P24" s="129"/>
      <c r="Q24" s="129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6"/>
      <c r="AE24" s="87" t="str">
        <f>IF(AE8&lt;AE18,"特例給付ではありません。","特例給付です。")</f>
        <v>特例給付ではありません。</v>
      </c>
      <c r="AF24" s="87"/>
      <c r="AG24" s="87"/>
      <c r="AH24" s="87"/>
      <c r="AI24" s="87"/>
      <c r="AJ24" s="87"/>
      <c r="AK24" s="6"/>
      <c r="AL24" s="6"/>
      <c r="AM24" s="6"/>
      <c r="AN24" s="6"/>
      <c r="AO24" s="6"/>
      <c r="AP24" s="6"/>
      <c r="AQ24" s="6"/>
      <c r="AR24" s="6"/>
    </row>
    <row r="25" spans="1:44" ht="17.25" customHeight="1" x14ac:dyDescent="0.15">
      <c r="A25" s="6"/>
      <c r="B25" s="37"/>
      <c r="C25" s="125"/>
      <c r="D25" s="125"/>
      <c r="E25" s="127"/>
      <c r="F25" s="127"/>
      <c r="G25" s="127"/>
      <c r="H25" s="127"/>
      <c r="I25" s="127"/>
      <c r="J25" s="127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6"/>
      <c r="AE25" s="87"/>
      <c r="AF25" s="87"/>
      <c r="AG25" s="87"/>
      <c r="AH25" s="87"/>
      <c r="AI25" s="87"/>
      <c r="AJ25" s="87"/>
      <c r="AK25" s="6"/>
      <c r="AL25" s="6"/>
      <c r="AM25" s="6"/>
      <c r="AN25" s="6"/>
      <c r="AO25" s="6"/>
      <c r="AP25" s="6"/>
      <c r="AQ25" s="6"/>
      <c r="AR25" s="6"/>
    </row>
    <row r="26" spans="1:44" ht="17.25" customHeight="1" x14ac:dyDescent="0.15">
      <c r="A26" s="6"/>
      <c r="B26" s="37"/>
      <c r="C26" s="125"/>
      <c r="D26" s="125"/>
      <c r="E26" s="126" t="s">
        <v>65</v>
      </c>
      <c r="F26" s="92"/>
      <c r="G26" s="92"/>
      <c r="H26" s="92"/>
      <c r="I26" s="92"/>
      <c r="J26" s="92"/>
      <c r="K26" s="131" t="s">
        <v>67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6"/>
      <c r="AE26" s="87"/>
      <c r="AF26" s="87"/>
      <c r="AG26" s="87"/>
      <c r="AH26" s="87"/>
      <c r="AI26" s="87"/>
      <c r="AJ26" s="87"/>
      <c r="AK26" s="6"/>
      <c r="AL26" s="6"/>
      <c r="AM26" s="6"/>
      <c r="AN26" s="6"/>
      <c r="AO26" s="6"/>
      <c r="AP26" s="6"/>
      <c r="AQ26" s="6"/>
      <c r="AR26" s="6"/>
    </row>
    <row r="27" spans="1:44" ht="17.25" customHeight="1" x14ac:dyDescent="0.15">
      <c r="A27" s="6"/>
      <c r="B27" s="37"/>
      <c r="C27" s="125"/>
      <c r="D27" s="125"/>
      <c r="E27" s="92"/>
      <c r="F27" s="92"/>
      <c r="G27" s="92"/>
      <c r="H27" s="92"/>
      <c r="I27" s="92"/>
      <c r="J27" s="92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6"/>
      <c r="AE27" s="87"/>
      <c r="AF27" s="87"/>
      <c r="AG27" s="87"/>
      <c r="AH27" s="87"/>
      <c r="AI27" s="87"/>
      <c r="AJ27" s="87"/>
      <c r="AK27" s="6"/>
      <c r="AL27" s="6"/>
      <c r="AM27" s="6"/>
      <c r="AN27" s="6"/>
      <c r="AO27" s="6"/>
      <c r="AP27" s="6"/>
      <c r="AQ27" s="6"/>
      <c r="AR27" s="6"/>
    </row>
    <row r="28" spans="1:44" x14ac:dyDescent="0.15">
      <c r="A28" s="6"/>
      <c r="B28" s="29" t="s">
        <v>69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7"/>
      <c r="AF28" s="87"/>
      <c r="AG28" s="87"/>
      <c r="AH28" s="87"/>
      <c r="AI28" s="87"/>
      <c r="AJ28" s="87"/>
      <c r="AK28" s="6"/>
      <c r="AL28" s="6"/>
      <c r="AM28" s="6"/>
      <c r="AN28" s="6"/>
      <c r="AO28" s="6"/>
      <c r="AP28" s="6"/>
      <c r="AQ28" s="6"/>
      <c r="AR28" s="6"/>
    </row>
    <row r="29" spans="1:44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7"/>
      <c r="AF29" s="87"/>
      <c r="AG29" s="87"/>
      <c r="AH29" s="87"/>
      <c r="AI29" s="87"/>
      <c r="AJ29" s="87"/>
      <c r="AK29" s="6"/>
      <c r="AL29" s="6"/>
      <c r="AM29" s="6"/>
      <c r="AN29" s="6"/>
      <c r="AO29" s="6"/>
      <c r="AP29" s="6"/>
      <c r="AQ29" s="6"/>
      <c r="AR29" s="6"/>
    </row>
    <row r="30" spans="1:44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7"/>
      <c r="AF30" s="87"/>
      <c r="AG30" s="87"/>
      <c r="AH30" s="87"/>
      <c r="AI30" s="87"/>
      <c r="AJ30" s="87"/>
      <c r="AK30" s="6"/>
      <c r="AL30" s="6"/>
      <c r="AM30" s="6"/>
      <c r="AN30" s="6"/>
      <c r="AO30" s="6"/>
      <c r="AP30" s="6"/>
      <c r="AQ30" s="6"/>
      <c r="AR30" s="6"/>
    </row>
    <row r="31" spans="1:44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7"/>
      <c r="AF31" s="87"/>
      <c r="AG31" s="87"/>
      <c r="AH31" s="87"/>
      <c r="AI31" s="87"/>
      <c r="AJ31" s="87"/>
      <c r="AK31" s="6"/>
      <c r="AL31" s="6"/>
      <c r="AM31" s="6"/>
      <c r="AN31" s="6"/>
      <c r="AO31" s="6"/>
      <c r="AP31" s="6"/>
      <c r="AQ31" s="6"/>
      <c r="AR31" s="6"/>
    </row>
    <row r="32" spans="1:44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7"/>
      <c r="AF32" s="87"/>
      <c r="AG32" s="87"/>
      <c r="AH32" s="87"/>
      <c r="AI32" s="87"/>
      <c r="AJ32" s="87"/>
      <c r="AK32" s="6"/>
      <c r="AL32" s="6"/>
      <c r="AM32" s="6"/>
      <c r="AN32" s="6"/>
      <c r="AO32" s="6"/>
      <c r="AP32" s="6"/>
      <c r="AQ32" s="6"/>
      <c r="AR32" s="6"/>
    </row>
    <row r="33" spans="1:44" ht="73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6" t="s">
        <v>86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6"/>
      <c r="AR33" s="6"/>
    </row>
    <row r="34" spans="1:44" ht="13.5" customHeight="1" x14ac:dyDescent="0.15"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4" ht="13.5" customHeight="1" x14ac:dyDescent="0.15"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4" ht="13.5" customHeight="1" x14ac:dyDescent="0.15"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4" ht="13.5" customHeight="1" x14ac:dyDescent="0.15"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4" ht="13.5" customHeight="1" x14ac:dyDescent="0.15">
      <c r="AK38" s="5"/>
      <c r="AL38" s="5"/>
      <c r="AM38" s="5"/>
      <c r="AN38" s="5"/>
      <c r="AO38" s="5"/>
      <c r="AP38" s="5"/>
    </row>
  </sheetData>
  <sheetProtection sheet="1" objects="1" scenarios="1" selectLockedCells="1"/>
  <mergeCells count="105">
    <mergeCell ref="G14:G15"/>
    <mergeCell ref="H14:K15"/>
    <mergeCell ref="N14:N15"/>
    <mergeCell ref="V14:W14"/>
    <mergeCell ref="V15:W15"/>
    <mergeCell ref="E23:F23"/>
    <mergeCell ref="G23:H23"/>
    <mergeCell ref="F4:G7"/>
    <mergeCell ref="U4:U7"/>
    <mergeCell ref="H4:T7"/>
    <mergeCell ref="C8:K8"/>
    <mergeCell ref="H11:K13"/>
    <mergeCell ref="Q19:T19"/>
    <mergeCell ref="Q17:T17"/>
    <mergeCell ref="Q18:T18"/>
    <mergeCell ref="Q14:Q15"/>
    <mergeCell ref="R14:R15"/>
    <mergeCell ref="S14:S15"/>
    <mergeCell ref="T14:T15"/>
    <mergeCell ref="U14:U15"/>
    <mergeCell ref="Q16:W16"/>
    <mergeCell ref="L14:L15"/>
    <mergeCell ref="M14:M15"/>
    <mergeCell ref="O14:O15"/>
    <mergeCell ref="P14:P15"/>
    <mergeCell ref="C21:D22"/>
    <mergeCell ref="C11:F13"/>
    <mergeCell ref="G12:G13"/>
    <mergeCell ref="S11:U12"/>
    <mergeCell ref="S13:T13"/>
    <mergeCell ref="L13:M13"/>
    <mergeCell ref="N13:P13"/>
    <mergeCell ref="AB11:AC13"/>
    <mergeCell ref="Q13:R13"/>
    <mergeCell ref="L11:R12"/>
    <mergeCell ref="V11:W13"/>
    <mergeCell ref="X11:Y13"/>
    <mergeCell ref="Z11:AA13"/>
    <mergeCell ref="C16:P19"/>
    <mergeCell ref="P20:P22"/>
    <mergeCell ref="G20:H22"/>
    <mergeCell ref="I20:I22"/>
    <mergeCell ref="J20:J22"/>
    <mergeCell ref="K20:K22"/>
    <mergeCell ref="Q20:Q22"/>
    <mergeCell ref="R20:V21"/>
    <mergeCell ref="C24:D27"/>
    <mergeCell ref="E24:J25"/>
    <mergeCell ref="E26:J27"/>
    <mergeCell ref="K24:AC25"/>
    <mergeCell ref="K26:AC27"/>
    <mergeCell ref="C23:D23"/>
    <mergeCell ref="X18:Z18"/>
    <mergeCell ref="X19:Z19"/>
    <mergeCell ref="X17:Z17"/>
    <mergeCell ref="L20:M20"/>
    <mergeCell ref="L21:L22"/>
    <mergeCell ref="M21:M22"/>
    <mergeCell ref="N20:O20"/>
    <mergeCell ref="E20:F22"/>
    <mergeCell ref="N21:N22"/>
    <mergeCell ref="O21:O22"/>
    <mergeCell ref="V6:AC7"/>
    <mergeCell ref="V4:AC4"/>
    <mergeCell ref="V5:AC5"/>
    <mergeCell ref="AE24:AJ32"/>
    <mergeCell ref="AE16:AG17"/>
    <mergeCell ref="AE18:AJ20"/>
    <mergeCell ref="AE22:AG23"/>
    <mergeCell ref="W20:AC21"/>
    <mergeCell ref="AA16:AC16"/>
    <mergeCell ref="AA17:AC17"/>
    <mergeCell ref="AA18:AC18"/>
    <mergeCell ref="AA19:AC19"/>
    <mergeCell ref="U17:W17"/>
    <mergeCell ref="U18:W18"/>
    <mergeCell ref="U19:W19"/>
    <mergeCell ref="X16:Z16"/>
    <mergeCell ref="AB14:AC15"/>
    <mergeCell ref="X14:Y15"/>
    <mergeCell ref="Z14:AA15"/>
    <mergeCell ref="AH14:AJ14"/>
    <mergeCell ref="AE14:AG14"/>
    <mergeCell ref="AE33:AP33"/>
    <mergeCell ref="B16:B27"/>
    <mergeCell ref="D1:AF1"/>
    <mergeCell ref="AE4:AG5"/>
    <mergeCell ref="AH4:AJ5"/>
    <mergeCell ref="AE7:AG7"/>
    <mergeCell ref="AE8:AJ9"/>
    <mergeCell ref="AE12:AG13"/>
    <mergeCell ref="AH12:AJ13"/>
    <mergeCell ref="AK12:AK13"/>
    <mergeCell ref="Q9:T10"/>
    <mergeCell ref="V9:Y10"/>
    <mergeCell ref="Z9:AC10"/>
    <mergeCell ref="U9:U10"/>
    <mergeCell ref="C9:K10"/>
    <mergeCell ref="C2:AC2"/>
    <mergeCell ref="C4:E7"/>
    <mergeCell ref="Z8:AC8"/>
    <mergeCell ref="L8:P8"/>
    <mergeCell ref="L9:P10"/>
    <mergeCell ref="Q8:U8"/>
    <mergeCell ref="V8:Y8"/>
  </mergeCells>
  <phoneticPr fontId="2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源泉徴収票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2015-02-24T05:40:39Z</cp:lastPrinted>
  <dcterms:created xsi:type="dcterms:W3CDTF">2014-10-28T02:01:00Z</dcterms:created>
  <dcterms:modified xsi:type="dcterms:W3CDTF">2015-03-10T01:19:55Z</dcterms:modified>
</cp:coreProperties>
</file>