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35" activeTab="0"/>
  </bookViews>
  <sheets>
    <sheet name="日常生活支援加算" sheetId="1" r:id="rId1"/>
  </sheets>
  <definedNames>
    <definedName name="_xlnm.Print_Area" localSheetId="0">'日常生活支援加算'!$A$1:$P$55</definedName>
  </definedNames>
  <calcPr fullCalcOnLoad="1"/>
</workbook>
</file>

<file path=xl/sharedStrings.xml><?xml version="1.0" encoding="utf-8"?>
<sst xmlns="http://schemas.openxmlformats.org/spreadsheetml/2006/main" count="99" uniqueCount="60">
  <si>
    <t>日常生活継続支援加算チェック表</t>
  </si>
  <si>
    <t>　入所者割合要件</t>
  </si>
  <si>
    <t>　①～③のいずれかに該当すること。</t>
  </si>
  <si>
    <t>①　新規入所者のうち、要介護４若しくは要介護５の割合</t>
  </si>
  <si>
    <t>※　届出日が属する月の前６か月及び前12か月について、それぞれの数値を算定し、平均を算定する。</t>
  </si>
  <si>
    <t>月</t>
  </si>
  <si>
    <t>新規入所者数</t>
  </si>
  <si>
    <t>新規入所者数
（Ａ）</t>
  </si>
  <si>
    <t>要介護４若しくは
要介護５（Ｂ）</t>
  </si>
  <si>
    <t>前12月
の合計</t>
  </si>
  <si>
    <t>Ａ</t>
  </si>
  <si>
    <t>前６月
の合計</t>
  </si>
  <si>
    <t>Ａ</t>
  </si>
  <si>
    <t>Ｂ</t>
  </si>
  <si>
    <t>前１２月平均</t>
  </si>
  <si>
    <t>前６月平均</t>
  </si>
  <si>
    <t>≧70％</t>
  </si>
  <si>
    <t>又は</t>
  </si>
  <si>
    <t>②　新規入所者のうち、認知症である者の割合</t>
  </si>
  <si>
    <t>※１　届出日が属する月の前６か月及び前12か月について、それぞれの数値を算定し、平均を算定する。</t>
  </si>
  <si>
    <t>※２　「認知症である者」とは、日常生活自立度のランクⅢ、Ⅳ又はＭに該当する利用者を指すこと。</t>
  </si>
  <si>
    <t>※３　日常生活自立度の判定については、要介護認定で提出された主治医意見書によること。（ただし、主治医による判定がない場合には、認定調査員による。）</t>
  </si>
  <si>
    <t>うち、認知症
である者　（Ｂ）</t>
  </si>
  <si>
    <t>Ａ</t>
  </si>
  <si>
    <t>Ａ</t>
  </si>
  <si>
    <t>Ｂ</t>
  </si>
  <si>
    <t>Ｂ</t>
  </si>
  <si>
    <t>≧65％</t>
  </si>
  <si>
    <t>③　全入所者のうち、たんの吸引等が必要な利用者の割合</t>
  </si>
  <si>
    <t>※１　届出日が属する月の前３か月について、月ごとに割合を算定し、その数値により月平均を算定する。</t>
  </si>
  <si>
    <t>※２　全入所者数は、月の末日時点とすること。</t>
  </si>
  <si>
    <t>※３　「たん吸引等」とは、口腔内の喀痰吸引、鼻腔内の喀痰吸引、気管カニューレ内部の喀痰吸引、胃ろう又は腸ろうによる経管栄養及び経鼻経管栄養</t>
  </si>
  <si>
    <t>入所者数</t>
  </si>
  <si>
    <t>全入所者数
（Ａ）</t>
  </si>
  <si>
    <t>うち、たん吸引等が
必要な利用者（Ｂ）</t>
  </si>
  <si>
    <t>月平均</t>
  </si>
  <si>
    <t>たん吸引等の割合
（Ｂ）／（Ａ）</t>
  </si>
  <si>
    <t>≧15％</t>
  </si>
  <si>
    <t>介護福祉士要件</t>
  </si>
  <si>
    <r>
      <t>※１　</t>
    </r>
    <r>
      <rPr>
        <u val="single"/>
        <sz val="10"/>
        <rFont val="HGSｺﾞｼｯｸM"/>
        <family val="3"/>
      </rPr>
      <t>前年度</t>
    </r>
    <r>
      <rPr>
        <sz val="10"/>
        <rFont val="HGSｺﾞｼｯｸM"/>
        <family val="3"/>
      </rPr>
      <t>の利用者数は、届出日の属する年度の前年度にあたる利用者数を用いること。</t>
    </r>
  </si>
  <si>
    <t>①　介護福祉士の必要数</t>
  </si>
  <si>
    <t>※２　介護福祉士は、各月の前月の末日時点で資格を取得していること。</t>
  </si>
  <si>
    <t>　　年度</t>
  </si>
  <si>
    <t>平均
利用者数</t>
  </si>
  <si>
    <r>
      <rPr>
        <u val="single"/>
        <sz val="10"/>
        <rFont val="HGSｺﾞｼｯｸM"/>
        <family val="3"/>
      </rPr>
      <t>前年度</t>
    </r>
    <r>
      <rPr>
        <sz val="10"/>
        <rFont val="HGSｺﾞｼｯｸM"/>
        <family val="3"/>
      </rPr>
      <t>の全利用者
の延数</t>
    </r>
  </si>
  <si>
    <t>÷</t>
  </si>
  <si>
    <t>３６５日</t>
  </si>
  <si>
    <t>＝</t>
  </si>
  <si>
    <t>平均利用者数</t>
  </si>
  <si>
    <t>介護福祉士</t>
  </si>
  <si>
    <t>÷</t>
  </si>
  <si>
    <t>＝</t>
  </si>
  <si>
    <t>月平均が上回ること</t>
  </si>
  <si>
    <t>②　月平均の介護福祉士数</t>
  </si>
  <si>
    <t>届出日の属する月の前３か月について、常勤換算方法により算出した平均を用いる。</t>
  </si>
  <si>
    <t>(Ａ)
介護福祉士数</t>
  </si>
  <si>
    <t>常勤</t>
  </si>
  <si>
    <t>非常勤</t>
  </si>
  <si>
    <t>月平均
介護福祉士</t>
  </si>
  <si>
    <t>常勤換算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</si>
</sst>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  <numFmt numFmtId="190" formatCode="#,##0;&quot;△ &quot;#,##0"/>
    <numFmt numFmtId="191" formatCode="#,##0.0000000000000;&quot;△ &quot;#,##0.0000000000000"/>
    <numFmt numFmtId="192" formatCode="#,##0.00000;&quot;△ &quot;#,##0.00000"/>
    <numFmt numFmtId="193" formatCode="0;&quot;△ &quot;0"/>
    <numFmt numFmtId="194" formatCode="0.00_ "/>
    <numFmt numFmtId="195" formatCode="0.0%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6"/>
      <name val="HGSｺﾞｼｯｸM"/>
      <family val="3"/>
    </font>
    <font>
      <sz val="10"/>
      <name val="HGSｺﾞｼｯｸM"/>
      <family val="3"/>
    </font>
    <font>
      <u val="single"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vertical="center" wrapText="1"/>
      <protection/>
    </xf>
    <xf numFmtId="0" fontId="6" fillId="0" borderId="0" xfId="61" applyFont="1" applyFill="1" applyAlignment="1">
      <alignment horizontal="left" vertical="center" indent="1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10" xfId="61" applyFont="1" applyFill="1" applyBorder="1" applyAlignment="1">
      <alignment horizontal="right" vertical="center"/>
      <protection/>
    </xf>
    <xf numFmtId="0" fontId="6" fillId="0" borderId="11" xfId="61" applyFont="1" applyFill="1" applyBorder="1" applyAlignment="1">
      <alignment horizontal="right" vertical="center"/>
      <protection/>
    </xf>
    <xf numFmtId="0" fontId="6" fillId="0" borderId="12" xfId="61" applyFont="1" applyFill="1" applyBorder="1" applyAlignment="1">
      <alignment horizontal="right" vertical="center"/>
      <protection/>
    </xf>
    <xf numFmtId="0" fontId="6" fillId="0" borderId="13" xfId="61" applyFont="1" applyFill="1" applyBorder="1" applyAlignment="1">
      <alignment horizontal="right" vertical="center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right" vertical="center"/>
      <protection/>
    </xf>
    <xf numFmtId="0" fontId="6" fillId="0" borderId="16" xfId="6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right" vertical="center"/>
      <protection/>
    </xf>
    <xf numFmtId="0" fontId="6" fillId="0" borderId="18" xfId="61" applyFont="1" applyFill="1" applyBorder="1" applyAlignment="1">
      <alignment horizontal="right" vertical="center"/>
      <protection/>
    </xf>
    <xf numFmtId="0" fontId="6" fillId="0" borderId="19" xfId="61" applyFont="1" applyFill="1" applyBorder="1" applyAlignment="1">
      <alignment horizontal="right" vertical="center"/>
      <protection/>
    </xf>
    <xf numFmtId="0" fontId="6" fillId="0" borderId="20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>
      <alignment vertical="center"/>
      <protection/>
    </xf>
    <xf numFmtId="0" fontId="6" fillId="0" borderId="22" xfId="61" applyFont="1" applyFill="1" applyBorder="1">
      <alignment vertical="center"/>
      <protection/>
    </xf>
    <xf numFmtId="0" fontId="6" fillId="0" borderId="23" xfId="61" applyFont="1" applyFill="1" applyBorder="1">
      <alignment vertical="center"/>
      <protection/>
    </xf>
    <xf numFmtId="0" fontId="6" fillId="0" borderId="24" xfId="61" applyFont="1" applyFill="1" applyBorder="1">
      <alignment vertical="center"/>
      <protection/>
    </xf>
    <xf numFmtId="0" fontId="6" fillId="0" borderId="25" xfId="61" applyFont="1" applyFill="1" applyBorder="1">
      <alignment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7" xfId="61" applyFont="1" applyFill="1" applyBorder="1">
      <alignment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27" xfId="61" applyFont="1" applyFill="1" applyBorder="1">
      <alignment vertical="center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left" vertical="center" wrapText="1"/>
      <protection/>
    </xf>
    <xf numFmtId="0" fontId="6" fillId="0" borderId="0" xfId="61" applyFont="1" applyFill="1" applyAlignment="1">
      <alignment horizontal="left" vertical="center"/>
      <protection/>
    </xf>
    <xf numFmtId="0" fontId="6" fillId="0" borderId="28" xfId="61" applyFont="1" applyFill="1" applyBorder="1" applyAlignment="1">
      <alignment horizontal="right" vertical="center"/>
      <protection/>
    </xf>
    <xf numFmtId="0" fontId="6" fillId="0" borderId="12" xfId="61" applyFont="1" applyFill="1" applyBorder="1">
      <alignment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29" xfId="61" applyFont="1" applyFill="1" applyBorder="1">
      <alignment vertical="center"/>
      <protection/>
    </xf>
    <xf numFmtId="0" fontId="6" fillId="0" borderId="0" xfId="61" applyFont="1" applyFill="1" applyAlignment="1">
      <alignment vertical="top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189" fontId="6" fillId="0" borderId="30" xfId="61" applyNumberFormat="1" applyFont="1" applyFill="1" applyBorder="1">
      <alignment vertical="center"/>
      <protection/>
    </xf>
    <xf numFmtId="0" fontId="6" fillId="0" borderId="31" xfId="61" applyFont="1" applyFill="1" applyBorder="1" applyAlignment="1">
      <alignment vertical="center"/>
      <protection/>
    </xf>
    <xf numFmtId="0" fontId="6" fillId="0" borderId="32" xfId="61" applyFont="1" applyFill="1" applyBorder="1" applyAlignment="1">
      <alignment vertical="center"/>
      <protection/>
    </xf>
    <xf numFmtId="0" fontId="6" fillId="0" borderId="33" xfId="61" applyFont="1" applyFill="1" applyBorder="1" applyAlignment="1">
      <alignment horizontal="right" vertical="center"/>
      <protection/>
    </xf>
    <xf numFmtId="0" fontId="6" fillId="0" borderId="34" xfId="61" applyFont="1" applyFill="1" applyBorder="1" applyAlignment="1">
      <alignment horizontal="right" vertical="center"/>
      <protection/>
    </xf>
    <xf numFmtId="0" fontId="6" fillId="0" borderId="35" xfId="6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 vertical="center" shrinkToFit="1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36" xfId="61" applyFont="1" applyFill="1" applyBorder="1" applyAlignment="1">
      <alignment horizontal="center" vertical="center" shrinkToFit="1"/>
      <protection/>
    </xf>
    <xf numFmtId="0" fontId="6" fillId="0" borderId="37" xfId="61" applyFont="1" applyFill="1" applyBorder="1" applyAlignment="1">
      <alignment vertical="center"/>
      <protection/>
    </xf>
    <xf numFmtId="0" fontId="6" fillId="0" borderId="38" xfId="61" applyFont="1" applyFill="1" applyBorder="1" applyAlignment="1">
      <alignment vertical="center"/>
      <protection/>
    </xf>
    <xf numFmtId="0" fontId="6" fillId="0" borderId="36" xfId="61" applyFont="1" applyFill="1" applyBorder="1" applyAlignment="1">
      <alignment vertical="center"/>
      <protection/>
    </xf>
    <xf numFmtId="0" fontId="6" fillId="0" borderId="27" xfId="61" applyFont="1" applyFill="1" applyBorder="1" applyAlignment="1">
      <alignment horizontal="center" vertical="center" shrinkToFit="1"/>
      <protection/>
    </xf>
    <xf numFmtId="0" fontId="6" fillId="0" borderId="39" xfId="61" applyFont="1" applyFill="1" applyBorder="1" applyAlignment="1">
      <alignment vertical="center"/>
      <protection/>
    </xf>
    <xf numFmtId="0" fontId="6" fillId="0" borderId="40" xfId="61" applyFont="1" applyFill="1" applyBorder="1" applyAlignment="1">
      <alignment vertical="center"/>
      <protection/>
    </xf>
    <xf numFmtId="0" fontId="6" fillId="0" borderId="27" xfId="61" applyFont="1" applyFill="1" applyBorder="1" applyAlignment="1">
      <alignment vertical="center"/>
      <protection/>
    </xf>
    <xf numFmtId="0" fontId="4" fillId="0" borderId="0" xfId="61" applyFont="1" applyFill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6" fillId="0" borderId="41" xfId="6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vertical="center"/>
      <protection/>
    </xf>
    <xf numFmtId="0" fontId="6" fillId="0" borderId="42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vertical="center" wrapText="1"/>
      <protection/>
    </xf>
    <xf numFmtId="0" fontId="6" fillId="0" borderId="43" xfId="61" applyFont="1" applyFill="1" applyBorder="1" applyAlignment="1">
      <alignment horizontal="center" vertical="center" wrapText="1"/>
      <protection/>
    </xf>
    <xf numFmtId="0" fontId="6" fillId="0" borderId="44" xfId="61" applyFont="1" applyFill="1" applyBorder="1" applyAlignment="1">
      <alignment horizontal="center" vertical="center" wrapText="1"/>
      <protection/>
    </xf>
    <xf numFmtId="0" fontId="6" fillId="0" borderId="45" xfId="61" applyFont="1" applyFill="1" applyBorder="1" applyAlignment="1">
      <alignment horizontal="center" vertical="center"/>
      <protection/>
    </xf>
    <xf numFmtId="0" fontId="6" fillId="0" borderId="46" xfId="61" applyFont="1" applyFill="1" applyBorder="1" applyAlignment="1">
      <alignment horizontal="center" vertical="center"/>
      <protection/>
    </xf>
    <xf numFmtId="9" fontId="6" fillId="0" borderId="47" xfId="61" applyNumberFormat="1" applyFont="1" applyFill="1" applyBorder="1" applyAlignment="1">
      <alignment horizontal="center" vertical="center"/>
      <protection/>
    </xf>
    <xf numFmtId="9" fontId="6" fillId="0" borderId="48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left" vertical="center" wrapText="1"/>
      <protection/>
    </xf>
    <xf numFmtId="0" fontId="6" fillId="0" borderId="49" xfId="61" applyFont="1" applyFill="1" applyBorder="1" applyAlignment="1">
      <alignment horizontal="center" vertical="center"/>
      <protection/>
    </xf>
    <xf numFmtId="0" fontId="6" fillId="0" borderId="50" xfId="61" applyFont="1" applyFill="1" applyBorder="1" applyAlignment="1">
      <alignment vertical="center"/>
      <protection/>
    </xf>
    <xf numFmtId="0" fontId="6" fillId="0" borderId="41" xfId="6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41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45" xfId="61" applyFont="1" applyFill="1" applyBorder="1" applyAlignment="1">
      <alignment horizontal="center" vertical="center" wrapText="1"/>
      <protection/>
    </xf>
    <xf numFmtId="0" fontId="6" fillId="0" borderId="46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189" fontId="6" fillId="0" borderId="47" xfId="61" applyNumberFormat="1" applyFont="1" applyFill="1" applyBorder="1" applyAlignment="1">
      <alignment horizontal="right" vertical="center"/>
      <protection/>
    </xf>
    <xf numFmtId="189" fontId="6" fillId="0" borderId="48" xfId="61" applyNumberFormat="1" applyFont="1" applyFill="1" applyBorder="1" applyAlignment="1">
      <alignment horizontal="right" vertical="center"/>
      <protection/>
    </xf>
    <xf numFmtId="0" fontId="6" fillId="0" borderId="47" xfId="61" applyFont="1" applyFill="1" applyBorder="1" applyAlignment="1">
      <alignment horizontal="right" vertical="center"/>
      <protection/>
    </xf>
    <xf numFmtId="0" fontId="6" fillId="0" borderId="48" xfId="61" applyFont="1" applyFill="1" applyBorder="1" applyAlignment="1">
      <alignment horizontal="right" vertical="center"/>
      <protection/>
    </xf>
    <xf numFmtId="0" fontId="6" fillId="0" borderId="0" xfId="61" applyFont="1" applyFill="1" applyAlignment="1">
      <alignment horizontal="center" vertical="center" textRotation="255"/>
      <protection/>
    </xf>
    <xf numFmtId="0" fontId="6" fillId="0" borderId="51" xfId="61" applyFont="1" applyFill="1" applyBorder="1" applyAlignment="1">
      <alignment horizontal="center" vertical="center" textRotation="255" wrapText="1" shrinkToFit="1"/>
      <protection/>
    </xf>
    <xf numFmtId="0" fontId="6" fillId="0" borderId="52" xfId="61" applyFont="1" applyFill="1" applyBorder="1" applyAlignment="1">
      <alignment horizontal="center" vertical="center" textRotation="255" shrinkToFit="1"/>
      <protection/>
    </xf>
    <xf numFmtId="0" fontId="6" fillId="0" borderId="53" xfId="61" applyFont="1" applyFill="1" applyBorder="1" applyAlignment="1">
      <alignment horizontal="center" vertical="center" textRotation="255" shrinkToFit="1"/>
      <protection/>
    </xf>
    <xf numFmtId="0" fontId="6" fillId="0" borderId="47" xfId="61" applyFont="1" applyFill="1" applyBorder="1" applyAlignment="1">
      <alignment horizontal="center" vertical="center"/>
      <protection/>
    </xf>
    <xf numFmtId="0" fontId="6" fillId="0" borderId="48" xfId="6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54</xdr:row>
      <xdr:rowOff>161925</xdr:rowOff>
    </xdr:from>
    <xdr:to>
      <xdr:col>10</xdr:col>
      <xdr:colOff>533400</xdr:colOff>
      <xdr:row>54</xdr:row>
      <xdr:rowOff>161925</xdr:rowOff>
    </xdr:to>
    <xdr:sp>
      <xdr:nvSpPr>
        <xdr:cNvPr id="1" name="Line 2"/>
        <xdr:cNvSpPr>
          <a:spLocks/>
        </xdr:cNvSpPr>
      </xdr:nvSpPr>
      <xdr:spPr>
        <a:xfrm>
          <a:off x="5953125" y="12153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161925</xdr:rowOff>
    </xdr:from>
    <xdr:to>
      <xdr:col>11</xdr:col>
      <xdr:colOff>0</xdr:colOff>
      <xdr:row>54</xdr:row>
      <xdr:rowOff>180975</xdr:rowOff>
    </xdr:to>
    <xdr:sp>
      <xdr:nvSpPr>
        <xdr:cNvPr id="2" name="Line 3"/>
        <xdr:cNvSpPr>
          <a:spLocks/>
        </xdr:cNvSpPr>
      </xdr:nvSpPr>
      <xdr:spPr>
        <a:xfrm flipV="1">
          <a:off x="6562725" y="1051560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180975</xdr:rowOff>
    </xdr:from>
    <xdr:to>
      <xdr:col>11</xdr:col>
      <xdr:colOff>0</xdr:colOff>
      <xdr:row>47</xdr:row>
      <xdr:rowOff>180975</xdr:rowOff>
    </xdr:to>
    <xdr:sp>
      <xdr:nvSpPr>
        <xdr:cNvPr id="3" name="Line 4"/>
        <xdr:cNvSpPr>
          <a:spLocks/>
        </xdr:cNvSpPr>
      </xdr:nvSpPr>
      <xdr:spPr>
        <a:xfrm flipH="1">
          <a:off x="5991225" y="10534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47</xdr:row>
      <xdr:rowOff>152400</xdr:rowOff>
    </xdr:from>
    <xdr:to>
      <xdr:col>9</xdr:col>
      <xdr:colOff>571500</xdr:colOff>
      <xdr:row>53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5991225" y="10506075"/>
          <a:ext cx="0" cy="1419225"/>
        </a:xfrm>
        <a:prstGeom prst="wedgeRectCallout">
          <a:avLst>
            <a:gd name="adj1" fmla="val -27273"/>
            <a:gd name="adj2" fmla="val -19944"/>
          </a:avLst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月平均が上回ること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5"/>
  <sheetViews>
    <sheetView tabSelected="1" view="pageBreakPreview" zoomScaleSheetLayoutView="100" zoomScalePageLayoutView="0" workbookViewId="0" topLeftCell="A1">
      <selection activeCell="A2" sqref="A2:P2"/>
    </sheetView>
  </sheetViews>
  <sheetFormatPr defaultColWidth="9.00390625" defaultRowHeight="13.5"/>
  <cols>
    <col min="1" max="1" width="4.125" style="59" customWidth="1"/>
    <col min="2" max="2" width="4.375" style="59" customWidth="1"/>
    <col min="3" max="3" width="17.625" style="59" customWidth="1"/>
    <col min="4" max="15" width="7.50390625" style="59" customWidth="1"/>
    <col min="16" max="16" width="7.25390625" style="59" bestFit="1" customWidth="1"/>
    <col min="17" max="17" width="11.50390625" style="59" customWidth="1"/>
    <col min="18" max="18" width="37.75390625" style="59" customWidth="1"/>
    <col min="19" max="19" width="4.50390625" style="59" customWidth="1"/>
    <col min="20" max="16384" width="9.00390625" style="59" customWidth="1"/>
  </cols>
  <sheetData>
    <row r="2" spans="1:16" s="1" customFormat="1" ht="18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="3" customFormat="1" ht="10.5" customHeight="1">
      <c r="A3" s="2"/>
    </row>
    <row r="4" spans="2:27" s="4" customFormat="1" ht="9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</row>
    <row r="5" spans="1:2" s="4" customFormat="1" ht="12">
      <c r="A5" s="7">
        <v>1</v>
      </c>
      <c r="B5" s="4" t="s">
        <v>1</v>
      </c>
    </row>
    <row r="6" spans="1:2" s="4" customFormat="1" ht="14.25" customHeight="1">
      <c r="A6" s="7"/>
      <c r="B6" s="4" t="s">
        <v>2</v>
      </c>
    </row>
    <row r="7" s="4" customFormat="1" ht="9" customHeight="1">
      <c r="A7" s="7"/>
    </row>
    <row r="8" s="4" customFormat="1" ht="12">
      <c r="B8" s="4" t="s">
        <v>3</v>
      </c>
    </row>
    <row r="9" s="4" customFormat="1" ht="12.75" thickBot="1">
      <c r="B9" s="4" t="s">
        <v>4</v>
      </c>
    </row>
    <row r="10" spans="2:15" s="4" customFormat="1" ht="20.25" customHeight="1" thickBot="1">
      <c r="B10" s="61"/>
      <c r="C10" s="62"/>
      <c r="D10" s="8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9" t="s">
        <v>5</v>
      </c>
      <c r="J10" s="10" t="s">
        <v>5</v>
      </c>
      <c r="K10" s="8" t="s">
        <v>5</v>
      </c>
      <c r="L10" s="8" t="s">
        <v>5</v>
      </c>
      <c r="M10" s="8" t="s">
        <v>5</v>
      </c>
      <c r="N10" s="8" t="s">
        <v>5</v>
      </c>
      <c r="O10" s="11" t="s">
        <v>5</v>
      </c>
    </row>
    <row r="11" spans="2:15" s="4" customFormat="1" ht="25.5" customHeight="1">
      <c r="B11" s="63" t="s">
        <v>6</v>
      </c>
      <c r="C11" s="12" t="s">
        <v>7</v>
      </c>
      <c r="D11" s="13"/>
      <c r="E11" s="14"/>
      <c r="F11" s="14"/>
      <c r="G11" s="14"/>
      <c r="H11" s="14"/>
      <c r="I11" s="15"/>
      <c r="J11" s="16"/>
      <c r="K11" s="14"/>
      <c r="L11" s="14"/>
      <c r="M11" s="16"/>
      <c r="N11" s="14"/>
      <c r="O11" s="17"/>
    </row>
    <row r="12" spans="2:15" s="4" customFormat="1" ht="25.5" customHeight="1" thickBot="1">
      <c r="B12" s="64"/>
      <c r="C12" s="18" t="s">
        <v>8</v>
      </c>
      <c r="D12" s="19"/>
      <c r="E12" s="20"/>
      <c r="F12" s="20"/>
      <c r="G12" s="20"/>
      <c r="H12" s="20"/>
      <c r="I12" s="21"/>
      <c r="J12" s="22"/>
      <c r="K12" s="20"/>
      <c r="L12" s="20"/>
      <c r="M12" s="22"/>
      <c r="N12" s="20"/>
      <c r="O12" s="23"/>
    </row>
    <row r="13" spans="4:12" s="4" customFormat="1" ht="21" customHeight="1">
      <c r="D13" s="65" t="s">
        <v>9</v>
      </c>
      <c r="E13" s="24" t="s">
        <v>10</v>
      </c>
      <c r="F13" s="25">
        <f>SUM(D11:O11)</f>
        <v>0</v>
      </c>
      <c r="J13" s="65" t="s">
        <v>11</v>
      </c>
      <c r="K13" s="24" t="s">
        <v>12</v>
      </c>
      <c r="L13" s="25">
        <f>SUM(J11:O11)</f>
        <v>0</v>
      </c>
    </row>
    <row r="14" spans="4:12" s="4" customFormat="1" ht="21" customHeight="1" thickBot="1">
      <c r="D14" s="66"/>
      <c r="E14" s="26" t="s">
        <v>13</v>
      </c>
      <c r="F14" s="27">
        <f>SUM(D12:O12)</f>
        <v>0</v>
      </c>
      <c r="J14" s="66"/>
      <c r="K14" s="26" t="s">
        <v>13</v>
      </c>
      <c r="L14" s="27">
        <f>SUM(J12:O12)</f>
        <v>0</v>
      </c>
    </row>
    <row r="15" spans="2:17" s="4" customFormat="1" ht="9" customHeight="1" thickBot="1"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Q15" s="30"/>
    </row>
    <row r="16" spans="2:17" s="4" customFormat="1" ht="21" customHeight="1" thickTop="1">
      <c r="B16" s="28"/>
      <c r="C16" s="29"/>
      <c r="D16" s="30"/>
      <c r="E16" s="30"/>
      <c r="F16" s="30"/>
      <c r="G16" s="30"/>
      <c r="H16" s="67" t="s">
        <v>14</v>
      </c>
      <c r="I16" s="68"/>
      <c r="K16" s="30"/>
      <c r="L16" s="30"/>
      <c r="M16" s="30"/>
      <c r="N16" s="67" t="s">
        <v>15</v>
      </c>
      <c r="O16" s="68"/>
      <c r="Q16" s="30"/>
    </row>
    <row r="17" spans="2:17" s="4" customFormat="1" ht="21" customHeight="1" thickBot="1">
      <c r="B17" s="28"/>
      <c r="C17" s="29"/>
      <c r="D17" s="30"/>
      <c r="E17" s="30"/>
      <c r="F17" s="30"/>
      <c r="G17" s="30"/>
      <c r="H17" s="69" t="e">
        <f>ROUNDDOWN((F14/F13),2)</f>
        <v>#DIV/0!</v>
      </c>
      <c r="I17" s="70"/>
      <c r="J17" s="4" t="s">
        <v>16</v>
      </c>
      <c r="K17" s="30"/>
      <c r="L17" s="31" t="s">
        <v>17</v>
      </c>
      <c r="M17" s="30"/>
      <c r="N17" s="69" t="e">
        <f>ROUNDDOWN((L14/L13),2)</f>
        <v>#DIV/0!</v>
      </c>
      <c r="O17" s="70"/>
      <c r="P17" s="4" t="s">
        <v>16</v>
      </c>
      <c r="Q17" s="30"/>
    </row>
    <row r="18" s="4" customFormat="1" ht="9" customHeight="1" thickTop="1"/>
    <row r="19" s="4" customFormat="1" ht="12">
      <c r="B19" s="4" t="s">
        <v>18</v>
      </c>
    </row>
    <row r="20" s="4" customFormat="1" ht="12">
      <c r="B20" s="4" t="s">
        <v>19</v>
      </c>
    </row>
    <row r="21" spans="1:23" s="3" customFormat="1" ht="12">
      <c r="A21" s="2"/>
      <c r="B21" s="71" t="s">
        <v>20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s="3" customFormat="1" ht="27" customHeight="1" thickBot="1">
      <c r="A22" s="2"/>
      <c r="B22" s="71" t="s">
        <v>21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5"/>
      <c r="R22" s="5"/>
      <c r="S22" s="5"/>
      <c r="T22" s="33"/>
      <c r="U22" s="33"/>
      <c r="V22" s="33"/>
      <c r="W22" s="33"/>
    </row>
    <row r="23" spans="2:15" s="4" customFormat="1" ht="20.25" customHeight="1" thickBot="1">
      <c r="B23" s="61"/>
      <c r="C23" s="62"/>
      <c r="D23" s="8" t="s">
        <v>5</v>
      </c>
      <c r="E23" s="8" t="s">
        <v>5</v>
      </c>
      <c r="F23" s="8" t="s">
        <v>5</v>
      </c>
      <c r="G23" s="8" t="s">
        <v>5</v>
      </c>
      <c r="H23" s="8" t="s">
        <v>5</v>
      </c>
      <c r="I23" s="9" t="s">
        <v>5</v>
      </c>
      <c r="J23" s="10" t="s">
        <v>5</v>
      </c>
      <c r="K23" s="8" t="s">
        <v>5</v>
      </c>
      <c r="L23" s="8" t="s">
        <v>5</v>
      </c>
      <c r="M23" s="8" t="s">
        <v>5</v>
      </c>
      <c r="N23" s="8" t="s">
        <v>5</v>
      </c>
      <c r="O23" s="11" t="s">
        <v>5</v>
      </c>
    </row>
    <row r="24" spans="2:15" s="4" customFormat="1" ht="25.5" customHeight="1">
      <c r="B24" s="63" t="s">
        <v>6</v>
      </c>
      <c r="C24" s="12" t="s">
        <v>7</v>
      </c>
      <c r="D24" s="13"/>
      <c r="E24" s="14"/>
      <c r="F24" s="14"/>
      <c r="G24" s="14"/>
      <c r="H24" s="14"/>
      <c r="I24" s="15"/>
      <c r="J24" s="16"/>
      <c r="K24" s="14"/>
      <c r="L24" s="14"/>
      <c r="M24" s="16"/>
      <c r="N24" s="14"/>
      <c r="O24" s="17"/>
    </row>
    <row r="25" spans="2:15" s="4" customFormat="1" ht="25.5" customHeight="1" thickBot="1">
      <c r="B25" s="64"/>
      <c r="C25" s="18" t="s">
        <v>22</v>
      </c>
      <c r="D25" s="19"/>
      <c r="E25" s="20"/>
      <c r="F25" s="20"/>
      <c r="G25" s="20"/>
      <c r="H25" s="20"/>
      <c r="I25" s="21"/>
      <c r="J25" s="22"/>
      <c r="K25" s="20"/>
      <c r="L25" s="20"/>
      <c r="M25" s="22"/>
      <c r="N25" s="20"/>
      <c r="O25" s="23"/>
    </row>
    <row r="26" spans="4:12" s="4" customFormat="1" ht="21" customHeight="1">
      <c r="D26" s="65" t="s">
        <v>9</v>
      </c>
      <c r="E26" s="24" t="s">
        <v>23</v>
      </c>
      <c r="F26" s="25">
        <f>SUM(D24:O24)</f>
        <v>0</v>
      </c>
      <c r="J26" s="65" t="s">
        <v>11</v>
      </c>
      <c r="K26" s="24" t="s">
        <v>24</v>
      </c>
      <c r="L26" s="25">
        <f>SUM(J24:O24)</f>
        <v>0</v>
      </c>
    </row>
    <row r="27" spans="4:12" s="4" customFormat="1" ht="21" customHeight="1" thickBot="1">
      <c r="D27" s="66"/>
      <c r="E27" s="26" t="s">
        <v>25</v>
      </c>
      <c r="F27" s="27">
        <f>SUM(D25:O25)</f>
        <v>0</v>
      </c>
      <c r="J27" s="66"/>
      <c r="K27" s="26" t="s">
        <v>26</v>
      </c>
      <c r="L27" s="27">
        <f>SUM(J25:O25)</f>
        <v>0</v>
      </c>
    </row>
    <row r="28" spans="2:17" s="4" customFormat="1" ht="9" customHeight="1" thickBot="1">
      <c r="B28" s="28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Q28" s="30"/>
    </row>
    <row r="29" spans="2:17" s="4" customFormat="1" ht="21" customHeight="1" thickTop="1">
      <c r="B29" s="28"/>
      <c r="C29" s="29"/>
      <c r="D29" s="30"/>
      <c r="E29" s="30"/>
      <c r="F29" s="30"/>
      <c r="G29" s="30"/>
      <c r="H29" s="67" t="s">
        <v>14</v>
      </c>
      <c r="I29" s="68"/>
      <c r="K29" s="30"/>
      <c r="L29" s="30"/>
      <c r="M29" s="30"/>
      <c r="N29" s="67" t="s">
        <v>15</v>
      </c>
      <c r="O29" s="68"/>
      <c r="Q29" s="30"/>
    </row>
    <row r="30" spans="2:17" s="4" customFormat="1" ht="21" customHeight="1" thickBot="1">
      <c r="B30" s="28"/>
      <c r="C30" s="29"/>
      <c r="D30" s="30"/>
      <c r="E30" s="30"/>
      <c r="F30" s="30"/>
      <c r="G30" s="30"/>
      <c r="H30" s="69" t="e">
        <f>ROUNDDOWN((F27/F26),2)</f>
        <v>#DIV/0!</v>
      </c>
      <c r="I30" s="70"/>
      <c r="J30" s="4" t="s">
        <v>27</v>
      </c>
      <c r="K30" s="30"/>
      <c r="L30" s="31" t="s">
        <v>17</v>
      </c>
      <c r="M30" s="30"/>
      <c r="N30" s="69" t="e">
        <f>ROUNDDOWN((L27/L26),2)</f>
        <v>#DIV/0!</v>
      </c>
      <c r="O30" s="70"/>
      <c r="P30" s="4" t="s">
        <v>27</v>
      </c>
      <c r="Q30" s="30"/>
    </row>
    <row r="31" s="4" customFormat="1" ht="9" customHeight="1" thickTop="1">
      <c r="A31" s="7"/>
    </row>
    <row r="32" s="4" customFormat="1" ht="12">
      <c r="B32" s="4" t="s">
        <v>28</v>
      </c>
    </row>
    <row r="33" s="4" customFormat="1" ht="12">
      <c r="B33" s="4" t="s">
        <v>29</v>
      </c>
    </row>
    <row r="34" spans="1:2" s="4" customFormat="1" ht="12">
      <c r="A34" s="7"/>
      <c r="B34" s="4" t="s">
        <v>30</v>
      </c>
    </row>
    <row r="35" spans="1:23" s="3" customFormat="1" ht="27" customHeight="1" thickBot="1">
      <c r="A35" s="2"/>
      <c r="B35" s="71" t="s">
        <v>31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5"/>
      <c r="R35" s="5"/>
      <c r="S35" s="5"/>
      <c r="T35" s="32"/>
      <c r="U35" s="32"/>
      <c r="V35" s="32"/>
      <c r="W35" s="32"/>
    </row>
    <row r="36" spans="2:6" s="4" customFormat="1" ht="18.75" customHeight="1" thickBot="1">
      <c r="B36" s="61"/>
      <c r="C36" s="62"/>
      <c r="D36" s="34" t="s">
        <v>5</v>
      </c>
      <c r="E36" s="8" t="s">
        <v>5</v>
      </c>
      <c r="F36" s="11" t="s">
        <v>5</v>
      </c>
    </row>
    <row r="37" spans="2:6" s="4" customFormat="1" ht="25.5" customHeight="1" thickBot="1">
      <c r="B37" s="63" t="s">
        <v>32</v>
      </c>
      <c r="C37" s="12" t="s">
        <v>33</v>
      </c>
      <c r="D37" s="13"/>
      <c r="E37" s="14"/>
      <c r="F37" s="17"/>
    </row>
    <row r="38" spans="2:8" s="4" customFormat="1" ht="25.5" customHeight="1" thickBot="1" thickTop="1">
      <c r="B38" s="64"/>
      <c r="C38" s="18" t="s">
        <v>34</v>
      </c>
      <c r="D38" s="19"/>
      <c r="E38" s="20"/>
      <c r="F38" s="23"/>
      <c r="H38" s="72" t="s">
        <v>35</v>
      </c>
    </row>
    <row r="39" s="4" customFormat="1" ht="9" customHeight="1" thickBot="1">
      <c r="H39" s="73"/>
    </row>
    <row r="40" spans="2:9" s="4" customFormat="1" ht="25.5" customHeight="1" thickBot="1">
      <c r="B40" s="74" t="s">
        <v>36</v>
      </c>
      <c r="C40" s="62"/>
      <c r="D40" s="35" t="e">
        <f>D38/D37</f>
        <v>#DIV/0!</v>
      </c>
      <c r="E40" s="35" t="e">
        <f>E38/E37</f>
        <v>#DIV/0!</v>
      </c>
      <c r="F40" s="36" t="e">
        <f>F38/F37</f>
        <v>#DIV/0!</v>
      </c>
      <c r="H40" s="37" t="e">
        <f>TRUNC(AVERAGE(D40:F40),2)</f>
        <v>#DIV/0!</v>
      </c>
      <c r="I40" s="4" t="s">
        <v>37</v>
      </c>
    </row>
    <row r="41" s="4" customFormat="1" ht="12"/>
    <row r="42" spans="1:6" s="4" customFormat="1" ht="12">
      <c r="A42" s="4">
        <v>2</v>
      </c>
      <c r="B42" s="4" t="s">
        <v>38</v>
      </c>
      <c r="F42" s="4" t="s">
        <v>39</v>
      </c>
    </row>
    <row r="43" spans="1:6" s="4" customFormat="1" ht="16.5" customHeight="1" thickBot="1">
      <c r="A43" s="7"/>
      <c r="B43" s="4" t="s">
        <v>40</v>
      </c>
      <c r="F43" s="38" t="s">
        <v>41</v>
      </c>
    </row>
    <row r="44" spans="2:10" s="4" customFormat="1" ht="25.5" customHeight="1" thickBot="1" thickTop="1">
      <c r="B44" s="75"/>
      <c r="C44" s="76"/>
      <c r="D44" s="77" t="s">
        <v>42</v>
      </c>
      <c r="E44" s="78"/>
      <c r="I44" s="79" t="s">
        <v>43</v>
      </c>
      <c r="J44" s="80"/>
    </row>
    <row r="45" spans="2:10" s="4" customFormat="1" ht="25.5" customHeight="1" thickBot="1">
      <c r="B45" s="74" t="s">
        <v>44</v>
      </c>
      <c r="C45" s="81"/>
      <c r="D45" s="77"/>
      <c r="E45" s="78"/>
      <c r="F45" s="2" t="s">
        <v>45</v>
      </c>
      <c r="G45" s="2" t="s">
        <v>46</v>
      </c>
      <c r="H45" s="2" t="s">
        <v>47</v>
      </c>
      <c r="I45" s="82">
        <f>D45/365</f>
        <v>0</v>
      </c>
      <c r="J45" s="83"/>
    </row>
    <row r="46" s="4" customFormat="1" ht="9" customHeight="1" thickBot="1"/>
    <row r="47" spans="3:10" s="4" customFormat="1" ht="25.5" customHeight="1" thickBot="1" thickTop="1">
      <c r="C47" s="39" t="s">
        <v>48</v>
      </c>
      <c r="I47" s="79" t="s">
        <v>49</v>
      </c>
      <c r="J47" s="80"/>
    </row>
    <row r="48" spans="3:12" s="4" customFormat="1" ht="25.5" customHeight="1" thickBot="1">
      <c r="C48" s="40">
        <f>I45</f>
        <v>0</v>
      </c>
      <c r="F48" s="2" t="s">
        <v>50</v>
      </c>
      <c r="G48" s="2">
        <v>6</v>
      </c>
      <c r="H48" s="2" t="s">
        <v>51</v>
      </c>
      <c r="I48" s="84">
        <f>ROUNDUP(C48/6,0)</f>
        <v>0</v>
      </c>
      <c r="J48" s="85"/>
      <c r="L48" s="86" t="s">
        <v>52</v>
      </c>
    </row>
    <row r="49" s="4" customFormat="1" ht="9" customHeight="1">
      <c r="L49" s="86"/>
    </row>
    <row r="50" spans="1:12" s="4" customFormat="1" ht="12">
      <c r="A50" s="7"/>
      <c r="B50" s="4" t="s">
        <v>53</v>
      </c>
      <c r="L50" s="86"/>
    </row>
    <row r="51" spans="1:12" s="4" customFormat="1" ht="12.75" thickBot="1">
      <c r="A51" s="7"/>
      <c r="B51" s="4" t="s">
        <v>54</v>
      </c>
      <c r="L51" s="86"/>
    </row>
    <row r="52" spans="2:12" s="3" customFormat="1" ht="18.75" customHeight="1" thickBot="1">
      <c r="B52" s="41"/>
      <c r="C52" s="42"/>
      <c r="D52" s="43" t="s">
        <v>5</v>
      </c>
      <c r="E52" s="44" t="s">
        <v>5</v>
      </c>
      <c r="F52" s="45" t="s">
        <v>5</v>
      </c>
      <c r="G52" s="46"/>
      <c r="H52" s="28"/>
      <c r="I52" s="29"/>
      <c r="L52" s="86"/>
    </row>
    <row r="53" spans="2:12" s="3" customFormat="1" ht="25.5" customHeight="1" thickBot="1">
      <c r="B53" s="87" t="s">
        <v>55</v>
      </c>
      <c r="C53" s="47" t="s">
        <v>56</v>
      </c>
      <c r="D53" s="48"/>
      <c r="E53" s="49"/>
      <c r="F53" s="50"/>
      <c r="G53" s="29"/>
      <c r="H53" s="29"/>
      <c r="I53" s="29"/>
      <c r="L53" s="86"/>
    </row>
    <row r="54" spans="2:12" s="3" customFormat="1" ht="25.5" customHeight="1" thickTop="1">
      <c r="B54" s="88"/>
      <c r="C54" s="51" t="s">
        <v>57</v>
      </c>
      <c r="D54" s="52"/>
      <c r="E54" s="53"/>
      <c r="F54" s="54"/>
      <c r="G54" s="29"/>
      <c r="H54" s="29"/>
      <c r="I54" s="79" t="s">
        <v>58</v>
      </c>
      <c r="J54" s="80"/>
      <c r="L54" s="86"/>
    </row>
    <row r="55" spans="2:12" s="3" customFormat="1" ht="25.5" customHeight="1" thickBot="1">
      <c r="B55" s="89"/>
      <c r="C55" s="55" t="s">
        <v>59</v>
      </c>
      <c r="D55" s="56"/>
      <c r="E55" s="57"/>
      <c r="F55" s="58"/>
      <c r="G55" s="29"/>
      <c r="H55" s="29"/>
      <c r="I55" s="90" t="e">
        <f>TRUNC(AVERAGE(D55:F55),2)</f>
        <v>#DIV/0!</v>
      </c>
      <c r="J55" s="91"/>
      <c r="L55" s="86"/>
    </row>
  </sheetData>
  <sheetProtection/>
  <mergeCells count="36">
    <mergeCell ref="B45:C45"/>
    <mergeCell ref="D45:E45"/>
    <mergeCell ref="I45:J45"/>
    <mergeCell ref="I47:J47"/>
    <mergeCell ref="I48:J48"/>
    <mergeCell ref="L48:L55"/>
    <mergeCell ref="B53:B55"/>
    <mergeCell ref="I54:J54"/>
    <mergeCell ref="I55:J55"/>
    <mergeCell ref="B35:P35"/>
    <mergeCell ref="B36:C36"/>
    <mergeCell ref="B37:B38"/>
    <mergeCell ref="H38:H39"/>
    <mergeCell ref="B40:C40"/>
    <mergeCell ref="B44:C44"/>
    <mergeCell ref="D44:E44"/>
    <mergeCell ref="I44:J44"/>
    <mergeCell ref="D26:D27"/>
    <mergeCell ref="J26:J27"/>
    <mergeCell ref="H29:I29"/>
    <mergeCell ref="N29:O29"/>
    <mergeCell ref="H30:I30"/>
    <mergeCell ref="N30:O30"/>
    <mergeCell ref="H17:I17"/>
    <mergeCell ref="N17:O17"/>
    <mergeCell ref="B21:W21"/>
    <mergeCell ref="B22:P22"/>
    <mergeCell ref="B23:C23"/>
    <mergeCell ref="B24:B25"/>
    <mergeCell ref="A2:P2"/>
    <mergeCell ref="B10:C10"/>
    <mergeCell ref="B11:B12"/>
    <mergeCell ref="D13:D14"/>
    <mergeCell ref="J13:J14"/>
    <mergeCell ref="H16:I16"/>
    <mergeCell ref="N16:O1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2019-02-22T02:43:40Z</dcterms:created>
  <dcterms:modified xsi:type="dcterms:W3CDTF">2022-07-29T07:51:40Z</dcterms:modified>
  <cp:category/>
  <cp:version/>
  <cp:contentType/>
  <cp:contentStatus/>
</cp:coreProperties>
</file>