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8001_{2B9FDAB4-FB19-42C0-990A-3B77C04F7408}" xr6:coauthVersionLast="47" xr6:coauthVersionMax="47" xr10:uidLastSave="{00000000-0000-0000-0000-000000000000}"/>
  <bookViews>
    <workbookView xWindow="-120" yWindow="-120" windowWidth="20730" windowHeight="11160" tabRatio="995" xr2:uid="{00000000-000D-0000-FFFF-FFFF00000000}"/>
  </bookViews>
  <sheets>
    <sheet name="通所型サービス" sheetId="28" r:id="rId1"/>
  </sheets>
  <definedNames>
    <definedName name="_xlnm.Print_Area" localSheetId="0">通所型サービス!$A$1:$O$61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 i="28" l="1"/>
  <c r="L47" i="28"/>
  <c r="K46" i="28"/>
  <c r="K47" i="28" s="1"/>
  <c r="I46" i="28"/>
  <c r="I47" i="28" s="1"/>
  <c r="J47" i="28" s="1"/>
  <c r="H46" i="28"/>
  <c r="H47" i="28"/>
  <c r="F46" i="28"/>
  <c r="F47" i="28" s="1"/>
  <c r="E46" i="28"/>
  <c r="E47" i="28" s="1"/>
  <c r="L31" i="28"/>
  <c r="L32" i="28" s="1"/>
  <c r="M32" i="28" s="1"/>
  <c r="K31" i="28"/>
  <c r="K32" i="28" s="1"/>
  <c r="I31" i="28"/>
  <c r="I32" i="28" s="1"/>
  <c r="H31" i="28"/>
  <c r="H32" i="28" s="1"/>
  <c r="F31" i="28"/>
  <c r="F32" i="28" s="1"/>
  <c r="E31" i="28"/>
  <c r="E32" i="28" s="1"/>
  <c r="M20" i="28"/>
  <c r="M47" i="28" l="1"/>
  <c r="J32" i="28"/>
  <c r="G32" i="28"/>
  <c r="G47" i="28"/>
</calcChain>
</file>

<file path=xl/sharedStrings.xml><?xml version="1.0" encoding="utf-8"?>
<sst xmlns="http://schemas.openxmlformats.org/spreadsheetml/2006/main" count="98" uniqueCount="65">
  <si>
    <t>常勤換算、小数点第２位以下切捨て</t>
    <rPh sb="0" eb="2">
      <t>ジョウキン</t>
    </rPh>
    <rPh sb="2" eb="4">
      <t>カンサン</t>
    </rPh>
    <rPh sb="5" eb="8">
      <t>ショウスウテン</t>
    </rPh>
    <rPh sb="8" eb="9">
      <t>ダイ</t>
    </rPh>
    <rPh sb="10" eb="11">
      <t>イ</t>
    </rPh>
    <rPh sb="11" eb="13">
      <t>イカ</t>
    </rPh>
    <rPh sb="13" eb="15">
      <t>キリス</t>
    </rPh>
    <phoneticPr fontId="4"/>
  </si>
  <si>
    <t>月</t>
    <rPh sb="0" eb="1">
      <t>ツキ</t>
    </rPh>
    <phoneticPr fontId="4"/>
  </si>
  <si>
    <t>資格を証する書類：介護福祉士登録証の写、看護師免許証・准看護師免許証・理学療法士免許証・作業療法士免許証・言語聴覚士免許証・柔道整復師免許証・あん摩マッサージ指圧師免許証の写等（介護職員としての必要資格はありません。）</t>
    <rPh sb="0" eb="2">
      <t>シカク</t>
    </rPh>
    <rPh sb="3" eb="4">
      <t>ショウ</t>
    </rPh>
    <rPh sb="6" eb="8">
      <t>ショルイ</t>
    </rPh>
    <rPh sb="87" eb="88">
      <t>トウ</t>
    </rPh>
    <rPh sb="89" eb="91">
      <t>カイゴ</t>
    </rPh>
    <rPh sb="91" eb="93">
      <t>ショクイン</t>
    </rPh>
    <rPh sb="97" eb="99">
      <t>ヒツヨウ</t>
    </rPh>
    <rPh sb="99" eb="101">
      <t>シカク</t>
    </rPh>
    <phoneticPr fontId="4"/>
  </si>
  <si>
    <t>5.89→</t>
    <phoneticPr fontId="4"/>
  </si>
  <si>
    <t>事業所番号</t>
    <rPh sb="0" eb="3">
      <t>ジギョウショ</t>
    </rPh>
    <rPh sb="3" eb="5">
      <t>バンゴウ</t>
    </rPh>
    <phoneticPr fontId="4"/>
  </si>
  <si>
    <t>再開年月日</t>
    <rPh sb="0" eb="2">
      <t>サイカイ</t>
    </rPh>
    <rPh sb="2" eb="5">
      <t>ネンガッピ</t>
    </rPh>
    <phoneticPr fontId="4"/>
  </si>
  <si>
    <t>例）</t>
    <rPh sb="0" eb="1">
      <t>レイ</t>
    </rPh>
    <phoneticPr fontId="4"/>
  </si>
  <si>
    <t>5.82→</t>
    <phoneticPr fontId="4"/>
  </si>
  <si>
    <t>合計</t>
    <rPh sb="0" eb="2">
      <t>ゴウケイ</t>
    </rPh>
    <phoneticPr fontId="4"/>
  </si>
  <si>
    <t>指定年月日</t>
    <rPh sb="0" eb="2">
      <t>シテイ</t>
    </rPh>
    <rPh sb="2" eb="5">
      <t>ネンガッピ</t>
    </rPh>
    <phoneticPr fontId="4"/>
  </si>
  <si>
    <t>前年度の実績が六月ない、新規で事業を開始（指定）又は、事業休止から再開した事業所は、「イ」による計算</t>
    <rPh sb="0" eb="3">
      <t>ゼンネンド</t>
    </rPh>
    <rPh sb="4" eb="6">
      <t>ジッセキ</t>
    </rPh>
    <rPh sb="7" eb="8">
      <t>ロク</t>
    </rPh>
    <rPh sb="8" eb="9">
      <t>ツキ</t>
    </rPh>
    <rPh sb="48" eb="50">
      <t>ケイサン</t>
    </rPh>
    <phoneticPr fontId="4"/>
  </si>
  <si>
    <t>事業所名</t>
    <rPh sb="0" eb="3">
      <t>ジギョウショ</t>
    </rPh>
    <rPh sb="3" eb="4">
      <t>メイ</t>
    </rPh>
    <phoneticPr fontId="4"/>
  </si>
  <si>
    <t>○実績年度</t>
    <rPh sb="1" eb="3">
      <t>ジッセキ</t>
    </rPh>
    <rPh sb="3" eb="5">
      <t>ネンド</t>
    </rPh>
    <phoneticPr fontId="4"/>
  </si>
  <si>
    <t>実際に４月に算定する場合は、１月、２月、３月の三月の平均を計算して、加算要件を満たすこと。</t>
    <rPh sb="0" eb="2">
      <t>ジッサイ</t>
    </rPh>
    <rPh sb="4" eb="5">
      <t>ガツ</t>
    </rPh>
    <rPh sb="6" eb="8">
      <t>サンテイ</t>
    </rPh>
    <rPh sb="10" eb="12">
      <t>バアイ</t>
    </rPh>
    <rPh sb="15" eb="16">
      <t>ガツ</t>
    </rPh>
    <rPh sb="18" eb="19">
      <t>ガツ</t>
    </rPh>
    <rPh sb="21" eb="22">
      <t>ガツ</t>
    </rPh>
    <rPh sb="23" eb="25">
      <t>サンガツ</t>
    </rPh>
    <rPh sb="26" eb="28">
      <t>ヘイキン</t>
    </rPh>
    <rPh sb="29" eb="31">
      <t>ケイサン</t>
    </rPh>
    <rPh sb="34" eb="36">
      <t>カサン</t>
    </rPh>
    <rPh sb="36" eb="38">
      <t>ヨウケン</t>
    </rPh>
    <rPh sb="39" eb="40">
      <t>ミ</t>
    </rPh>
    <phoneticPr fontId="4"/>
  </si>
  <si>
    <t>年度</t>
    <rPh sb="0" eb="2">
      <t>ネンド</t>
    </rPh>
    <phoneticPr fontId="4"/>
  </si>
  <si>
    <t>１</t>
    <phoneticPr fontId="4"/>
  </si>
  <si>
    <t>イ</t>
    <phoneticPr fontId="4"/>
  </si>
  <si>
    <t>その他</t>
    <rPh sb="2" eb="3">
      <t>タ</t>
    </rPh>
    <phoneticPr fontId="4"/>
  </si>
  <si>
    <t>平均</t>
    <rPh sb="0" eb="2">
      <t>ヘイキン</t>
    </rPh>
    <phoneticPr fontId="4"/>
  </si>
  <si>
    <t>・</t>
    <phoneticPr fontId="4"/>
  </si>
  <si>
    <t>○加算届出年月日</t>
    <rPh sb="1" eb="3">
      <t>カサン</t>
    </rPh>
    <rPh sb="3" eb="5">
      <t>トドケデ</t>
    </rPh>
    <rPh sb="5" eb="7">
      <t>ネンゲツ</t>
    </rPh>
    <rPh sb="6" eb="7">
      <t>テイネン</t>
    </rPh>
    <rPh sb="7" eb="8">
      <t>ニチ</t>
    </rPh>
    <phoneticPr fontId="4"/>
  </si>
  <si>
    <t>計算方法</t>
    <rPh sb="0" eb="2">
      <t>ケイサン</t>
    </rPh>
    <rPh sb="2" eb="4">
      <t>ホウホウ</t>
    </rPh>
    <phoneticPr fontId="4"/>
  </si>
  <si>
    <t>小数点第２位以下を切捨て</t>
    <rPh sb="0" eb="3">
      <t>ショウスウテン</t>
    </rPh>
    <rPh sb="3" eb="4">
      <t>ダイ</t>
    </rPh>
    <rPh sb="5" eb="6">
      <t>イ</t>
    </rPh>
    <rPh sb="6" eb="8">
      <t>イカ</t>
    </rPh>
    <rPh sb="9" eb="11">
      <t>キリス</t>
    </rPh>
    <phoneticPr fontId="4"/>
  </si>
  <si>
    <t>月</t>
    <rPh sb="0" eb="1">
      <t>ガツ</t>
    </rPh>
    <phoneticPr fontId="4"/>
  </si>
  <si>
    <t>実績が三月ない場合は、届出ができません。事業開始後四月目以降届出ができます。</t>
    <rPh sb="0" eb="2">
      <t>ジッセキ</t>
    </rPh>
    <rPh sb="3" eb="4">
      <t>サン</t>
    </rPh>
    <rPh sb="4" eb="5">
      <t>ツキ</t>
    </rPh>
    <rPh sb="7" eb="9">
      <t>バアイ</t>
    </rPh>
    <rPh sb="11" eb="13">
      <t>トドケデ</t>
    </rPh>
    <rPh sb="20" eb="22">
      <t>ジギョウ</t>
    </rPh>
    <rPh sb="22" eb="25">
      <t>カイシゴ</t>
    </rPh>
    <rPh sb="25" eb="26">
      <t>ヨン</t>
    </rPh>
    <rPh sb="26" eb="27">
      <t>ツキ</t>
    </rPh>
    <rPh sb="27" eb="28">
      <t>メ</t>
    </rPh>
    <rPh sb="28" eb="30">
      <t>イコウ</t>
    </rPh>
    <rPh sb="30" eb="32">
      <t>トドケデ</t>
    </rPh>
    <phoneticPr fontId="4"/>
  </si>
  <si>
    <t>３</t>
    <phoneticPr fontId="4"/>
  </si>
  <si>
    <t>２</t>
    <phoneticPr fontId="4"/>
  </si>
  <si>
    <t>４</t>
    <phoneticPr fontId="4"/>
  </si>
  <si>
    <t>ア</t>
    <phoneticPr fontId="4"/>
  </si>
  <si>
    <t>前年度の実績が六月以上ある事業所は、「ア」による計算</t>
    <rPh sb="0" eb="3">
      <t>ゼンネンド</t>
    </rPh>
    <rPh sb="4" eb="6">
      <t>ジッセキ</t>
    </rPh>
    <rPh sb="7" eb="8">
      <t>ロク</t>
    </rPh>
    <rPh sb="8" eb="9">
      <t>ツキ</t>
    </rPh>
    <rPh sb="9" eb="11">
      <t>イジョウ</t>
    </rPh>
    <rPh sb="13" eb="16">
      <t>ジギョウショ</t>
    </rPh>
    <rPh sb="24" eb="26">
      <t>ケイサン</t>
    </rPh>
    <phoneticPr fontId="4"/>
  </si>
  <si>
    <t>加算の要件は、割合だけではありません。計算結果以外の要件を満たしていること。</t>
    <rPh sb="0" eb="2">
      <t>カサン</t>
    </rPh>
    <rPh sb="3" eb="5">
      <t>ヨウケン</t>
    </rPh>
    <rPh sb="7" eb="9">
      <t>ワリアイ</t>
    </rPh>
    <rPh sb="19" eb="21">
      <t>ケイサン</t>
    </rPh>
    <rPh sb="21" eb="23">
      <t>ケッカ</t>
    </rPh>
    <rPh sb="23" eb="25">
      <t>イガイ</t>
    </rPh>
    <rPh sb="26" eb="28">
      <t>ヨウケン</t>
    </rPh>
    <rPh sb="29" eb="30">
      <t>ミ</t>
    </rPh>
    <phoneticPr fontId="4"/>
  </si>
  <si>
    <t>前年度（３月を除く）の実績が六月以上の事業所</t>
    <rPh sb="0" eb="3">
      <t>ゼンネンド</t>
    </rPh>
    <rPh sb="5" eb="6">
      <t>ガツ</t>
    </rPh>
    <rPh sb="7" eb="8">
      <t>ノゾ</t>
    </rPh>
    <rPh sb="11" eb="13">
      <t>ジッセキ</t>
    </rPh>
    <rPh sb="14" eb="15">
      <t>ロク</t>
    </rPh>
    <rPh sb="15" eb="16">
      <t>ツキ</t>
    </rPh>
    <rPh sb="16" eb="18">
      <t>イジョウ</t>
    </rPh>
    <rPh sb="19" eb="22">
      <t>ジギョウショ</t>
    </rPh>
    <phoneticPr fontId="4"/>
  </si>
  <si>
    <t>前年度の実績が六月ない、新規で事業を開始（指定）又は、事業休止から再開した事業所</t>
    <rPh sb="0" eb="3">
      <t>ゼンネンド</t>
    </rPh>
    <rPh sb="4" eb="6">
      <t>ジッセキ</t>
    </rPh>
    <rPh sb="7" eb="8">
      <t>ロク</t>
    </rPh>
    <rPh sb="8" eb="9">
      <t>ツキ</t>
    </rPh>
    <rPh sb="37" eb="40">
      <t>ジギョウショ</t>
    </rPh>
    <phoneticPr fontId="4"/>
  </si>
  <si>
    <t>届出以降、算定する場合は、常に算定月の前三月を毎月計算し、記録すること。</t>
    <rPh sb="0" eb="2">
      <t>トドケデ</t>
    </rPh>
    <rPh sb="2" eb="4">
      <t>イコウ</t>
    </rPh>
    <rPh sb="5" eb="7">
      <t>サンテイ</t>
    </rPh>
    <rPh sb="9" eb="11">
      <t>バアイ</t>
    </rPh>
    <rPh sb="13" eb="14">
      <t>ツネ</t>
    </rPh>
    <rPh sb="15" eb="17">
      <t>サンテイ</t>
    </rPh>
    <rPh sb="17" eb="18">
      <t>ツキ</t>
    </rPh>
    <rPh sb="19" eb="20">
      <t>マエ</t>
    </rPh>
    <rPh sb="20" eb="21">
      <t>サン</t>
    </rPh>
    <rPh sb="21" eb="22">
      <t>ツキ</t>
    </rPh>
    <rPh sb="23" eb="25">
      <t>マイツキ</t>
    </rPh>
    <rPh sb="25" eb="27">
      <t>ケイサン</t>
    </rPh>
    <rPh sb="29" eb="31">
      <t>キロク</t>
    </rPh>
    <phoneticPr fontId="4"/>
  </si>
  <si>
    <t>所定の割合を下回った場合は、速やかに加算の取下げを届け出ること。</t>
    <rPh sb="0" eb="2">
      <t>ショテイ</t>
    </rPh>
    <rPh sb="3" eb="5">
      <t>ワリアイ</t>
    </rPh>
    <rPh sb="6" eb="8">
      <t>シタマワ</t>
    </rPh>
    <rPh sb="10" eb="12">
      <t>バアイ</t>
    </rPh>
    <rPh sb="14" eb="15">
      <t>スミ</t>
    </rPh>
    <rPh sb="18" eb="20">
      <t>カサン</t>
    </rPh>
    <rPh sb="21" eb="23">
      <t>トリサ</t>
    </rPh>
    <rPh sb="25" eb="26">
      <t>トド</t>
    </rPh>
    <rPh sb="27" eb="28">
      <t>デ</t>
    </rPh>
    <phoneticPr fontId="4"/>
  </si>
  <si>
    <t>実際に５月に算定する場合は、２月、３月、４月の三月の平均を計算して、加算要件を満たすこと。</t>
    <rPh sb="0" eb="2">
      <t>ジッサイ</t>
    </rPh>
    <rPh sb="4" eb="5">
      <t>ガツ</t>
    </rPh>
    <rPh sb="6" eb="8">
      <t>サンテイ</t>
    </rPh>
    <rPh sb="10" eb="12">
      <t>バアイ</t>
    </rPh>
    <rPh sb="15" eb="16">
      <t>ガツ</t>
    </rPh>
    <rPh sb="18" eb="19">
      <t>ガツ</t>
    </rPh>
    <rPh sb="21" eb="22">
      <t>ガツ</t>
    </rPh>
    <rPh sb="23" eb="25">
      <t>サンガツ</t>
    </rPh>
    <rPh sb="26" eb="28">
      <t>ヘイキン</t>
    </rPh>
    <rPh sb="29" eb="31">
      <t>ケイサン</t>
    </rPh>
    <rPh sb="34" eb="36">
      <t>カサン</t>
    </rPh>
    <rPh sb="36" eb="38">
      <t>ヨウケン</t>
    </rPh>
    <rPh sb="39" eb="40">
      <t>ミ</t>
    </rPh>
    <phoneticPr fontId="4"/>
  </si>
  <si>
    <t>年</t>
    <rPh sb="0" eb="1">
      <t>ネン</t>
    </rPh>
    <phoneticPr fontId="4"/>
  </si>
  <si>
    <t>１２月、１月、２月の三月の実績平均が、加算要件を満たす場合、３月１５日までに「４月１日算定開始」届出。</t>
    <rPh sb="2" eb="3">
      <t>ガツ</t>
    </rPh>
    <rPh sb="5" eb="6">
      <t>ガツ</t>
    </rPh>
    <rPh sb="8" eb="9">
      <t>ガツ</t>
    </rPh>
    <rPh sb="10" eb="12">
      <t>サンガツ</t>
    </rPh>
    <rPh sb="13" eb="15">
      <t>ジッセキ</t>
    </rPh>
    <rPh sb="15" eb="17">
      <t>ヘイキン</t>
    </rPh>
    <rPh sb="19" eb="21">
      <t>カサン</t>
    </rPh>
    <rPh sb="21" eb="23">
      <t>ヨウケン</t>
    </rPh>
    <rPh sb="24" eb="25">
      <t>ミ</t>
    </rPh>
    <rPh sb="27" eb="29">
      <t>バアイ</t>
    </rPh>
    <rPh sb="31" eb="32">
      <t>ガツ</t>
    </rPh>
    <rPh sb="34" eb="35">
      <t>ニチ</t>
    </rPh>
    <rPh sb="40" eb="41">
      <t>ガツ</t>
    </rPh>
    <rPh sb="42" eb="43">
      <t>ニチ</t>
    </rPh>
    <rPh sb="43" eb="45">
      <t>サンテイ</t>
    </rPh>
    <rPh sb="45" eb="47">
      <t>カイシ</t>
    </rPh>
    <rPh sb="48" eb="50">
      <t>トドケデ</t>
    </rPh>
    <phoneticPr fontId="4"/>
  </si>
  <si>
    <t>以降繰り返し。</t>
  </si>
  <si>
    <t>○加算算定年度</t>
    <rPh sb="1" eb="3">
      <t>カサン</t>
    </rPh>
    <rPh sb="3" eb="5">
      <t>サンテイ</t>
    </rPh>
    <rPh sb="5" eb="7">
      <t>ネンド</t>
    </rPh>
    <phoneticPr fontId="4"/>
  </si>
  <si>
    <t>○加算算定年月日</t>
    <rPh sb="1" eb="3">
      <t>カサン</t>
    </rPh>
    <rPh sb="3" eb="5">
      <t>サンテイ</t>
    </rPh>
    <rPh sb="5" eb="7">
      <t>ネンゲツ</t>
    </rPh>
    <rPh sb="6" eb="7">
      <t>テイネン</t>
    </rPh>
    <rPh sb="7" eb="8">
      <t>ニチ</t>
    </rPh>
    <phoneticPr fontId="4"/>
  </si>
  <si>
    <t>資格、勤続年数については、各月の前月末日で要件を満たしている者。</t>
    <rPh sb="0" eb="2">
      <t>シカク</t>
    </rPh>
    <rPh sb="3" eb="5">
      <t>キンゾク</t>
    </rPh>
    <rPh sb="5" eb="7">
      <t>ネンスウ</t>
    </rPh>
    <rPh sb="13" eb="15">
      <t>カクツキ</t>
    </rPh>
    <rPh sb="16" eb="18">
      <t>ゼンゲツ</t>
    </rPh>
    <rPh sb="18" eb="20">
      <t>マツジツ</t>
    </rPh>
    <rPh sb="21" eb="23">
      <t>ヨウケン</t>
    </rPh>
    <rPh sb="24" eb="25">
      <t>ミ</t>
    </rPh>
    <rPh sb="30" eb="31">
      <t>シャ</t>
    </rPh>
    <phoneticPr fontId="4"/>
  </si>
  <si>
    <t>加算Ⅱ</t>
    <rPh sb="0" eb="2">
      <t>カサン</t>
    </rPh>
    <phoneticPr fontId="4"/>
  </si>
  <si>
    <t>年　　月　　日</t>
    <rPh sb="0" eb="1">
      <t>ネン</t>
    </rPh>
    <rPh sb="3" eb="4">
      <t>ガツ</t>
    </rPh>
    <rPh sb="6" eb="7">
      <t>ニチ</t>
    </rPh>
    <phoneticPr fontId="4"/>
  </si>
  <si>
    <t>介護職員数</t>
    <phoneticPr fontId="4"/>
  </si>
  <si>
    <t>加算Ⅰ（1）、（2）のいずれか</t>
    <rPh sb="0" eb="2">
      <t>カサン</t>
    </rPh>
    <phoneticPr fontId="4"/>
  </si>
  <si>
    <t>割合　　50％以上</t>
    <rPh sb="0" eb="2">
      <t>ワリアイ</t>
    </rPh>
    <rPh sb="7" eb="9">
      <t>イジョウ</t>
    </rPh>
    <phoneticPr fontId="4"/>
  </si>
  <si>
    <t>割合　　（1）　　　70％以上（2）　　25％以上</t>
    <rPh sb="0" eb="2">
      <t>ワリアイ</t>
    </rPh>
    <rPh sb="13" eb="15">
      <t>イジョウ</t>
    </rPh>
    <rPh sb="23" eb="25">
      <t>イジョウ</t>
    </rPh>
    <phoneticPr fontId="4"/>
  </si>
  <si>
    <t>加算Ⅲ（1）、（2）いずれか</t>
    <rPh sb="0" eb="2">
      <t>カサン</t>
    </rPh>
    <phoneticPr fontId="4"/>
  </si>
  <si>
    <t>常勤換算方法：勤務総時間数を常勤職員の1か月の勤務時間数で割る。（時間外は含まない。非常勤職員勤務時間数は常勤</t>
    <rPh sb="0" eb="2">
      <t>ジョウキン</t>
    </rPh>
    <rPh sb="2" eb="4">
      <t>カンサン</t>
    </rPh>
    <rPh sb="4" eb="6">
      <t>ホウホウ</t>
    </rPh>
    <rPh sb="7" eb="9">
      <t>キンム</t>
    </rPh>
    <rPh sb="9" eb="10">
      <t>ソウ</t>
    </rPh>
    <rPh sb="10" eb="13">
      <t>ジカンスウ</t>
    </rPh>
    <rPh sb="14" eb="16">
      <t>ジョウキン</t>
    </rPh>
    <rPh sb="16" eb="18">
      <t>ショクイン</t>
    </rPh>
    <rPh sb="21" eb="22">
      <t>ゲツ</t>
    </rPh>
    <rPh sb="23" eb="25">
      <t>キンム</t>
    </rPh>
    <rPh sb="25" eb="27">
      <t>ジカン</t>
    </rPh>
    <rPh sb="27" eb="28">
      <t>スウ</t>
    </rPh>
    <rPh sb="29" eb="30">
      <t>ワ</t>
    </rPh>
    <rPh sb="33" eb="35">
      <t>ジカン</t>
    </rPh>
    <rPh sb="35" eb="36">
      <t>ガイ</t>
    </rPh>
    <rPh sb="37" eb="38">
      <t>フク</t>
    </rPh>
    <rPh sb="42" eb="45">
      <t>ヒジョウキン</t>
    </rPh>
    <rPh sb="45" eb="47">
      <t>ショクイン</t>
    </rPh>
    <rPh sb="47" eb="49">
      <t>キンム</t>
    </rPh>
    <rPh sb="49" eb="51">
      <t>ジカン</t>
    </rPh>
    <rPh sb="51" eb="52">
      <t>スウ</t>
    </rPh>
    <rPh sb="53" eb="55">
      <t>ジョウキン</t>
    </rPh>
    <phoneticPr fontId="4"/>
  </si>
  <si>
    <t>職員勤務時間数を限度とする。）</t>
    <rPh sb="0" eb="2">
      <t>ショクイン</t>
    </rPh>
    <rPh sb="2" eb="4">
      <t>キンム</t>
    </rPh>
    <rPh sb="4" eb="6">
      <t>ジカン</t>
    </rPh>
    <rPh sb="6" eb="7">
      <t>スウ</t>
    </rPh>
    <rPh sb="8" eb="10">
      <t>ゲンド</t>
    </rPh>
    <phoneticPr fontId="4"/>
  </si>
  <si>
    <t>勤務年数が要件になっている加算を取得する場合は、勤続年数がわかる書類。</t>
    <rPh sb="0" eb="2">
      <t>キンム</t>
    </rPh>
    <rPh sb="2" eb="4">
      <t>ネンスウ</t>
    </rPh>
    <rPh sb="5" eb="7">
      <t>ヨウケン</t>
    </rPh>
    <rPh sb="13" eb="15">
      <t>カサン</t>
    </rPh>
    <rPh sb="16" eb="18">
      <t>シュトク</t>
    </rPh>
    <rPh sb="20" eb="22">
      <t>バアイ</t>
    </rPh>
    <rPh sb="24" eb="26">
      <t>キンゾク</t>
    </rPh>
    <rPh sb="26" eb="28">
      <t>ネンスウ</t>
    </rPh>
    <rPh sb="32" eb="34">
      <t>ショルイ</t>
    </rPh>
    <phoneticPr fontId="4"/>
  </si>
  <si>
    <t>以下の資格を証する書類及び勤続年数がわかる書類は事業所にて保存し、求められた場合には速やかに提出してください。</t>
    <rPh sb="0" eb="2">
      <t>イカ</t>
    </rPh>
    <rPh sb="3" eb="5">
      <t>シカク</t>
    </rPh>
    <rPh sb="6" eb="7">
      <t>ショウ</t>
    </rPh>
    <rPh sb="9" eb="11">
      <t>ショルイ</t>
    </rPh>
    <rPh sb="11" eb="12">
      <t>オヨ</t>
    </rPh>
    <rPh sb="13" eb="15">
      <t>キンゾク</t>
    </rPh>
    <rPh sb="15" eb="17">
      <t>ネンスウ</t>
    </rPh>
    <rPh sb="21" eb="23">
      <t>ショルイ</t>
    </rPh>
    <rPh sb="24" eb="26">
      <t>ジギョウ</t>
    </rPh>
    <rPh sb="26" eb="27">
      <t>ショ</t>
    </rPh>
    <rPh sb="29" eb="31">
      <t>ホゾン</t>
    </rPh>
    <rPh sb="33" eb="34">
      <t>モト</t>
    </rPh>
    <rPh sb="38" eb="40">
      <t>バアイ</t>
    </rPh>
    <rPh sb="42" eb="43">
      <t>スミ</t>
    </rPh>
    <rPh sb="46" eb="48">
      <t>テイシュツ</t>
    </rPh>
    <phoneticPr fontId="4"/>
  </si>
  <si>
    <t>加算Ⅰ（1）・（2）のいずれか</t>
    <rPh sb="0" eb="2">
      <t>カサン</t>
    </rPh>
    <phoneticPr fontId="4"/>
  </si>
  <si>
    <t>加算Ⅲ（1）・（2）いずれか</t>
    <rPh sb="0" eb="2">
      <t>カサン</t>
    </rPh>
    <phoneticPr fontId="4"/>
  </si>
  <si>
    <t>左のうち　　　（1）　　　　　　介護福祉士数　　　又は　　　　　　（2）　　　　　　勤続年数10年以上の介護福祉士数</t>
    <rPh sb="0" eb="1">
      <t>ヒダリ</t>
    </rPh>
    <rPh sb="16" eb="18">
      <t>カイゴ</t>
    </rPh>
    <rPh sb="18" eb="20">
      <t>フクシ</t>
    </rPh>
    <rPh sb="20" eb="21">
      <t>シ</t>
    </rPh>
    <rPh sb="21" eb="22">
      <t>スウ</t>
    </rPh>
    <rPh sb="25" eb="26">
      <t>マタ</t>
    </rPh>
    <rPh sb="42" eb="44">
      <t>キンゾク</t>
    </rPh>
    <rPh sb="44" eb="46">
      <t>ネンスウ</t>
    </rPh>
    <rPh sb="48" eb="49">
      <t>ネン</t>
    </rPh>
    <rPh sb="49" eb="51">
      <t>イジョウ</t>
    </rPh>
    <rPh sb="52" eb="54">
      <t>カイゴ</t>
    </rPh>
    <rPh sb="54" eb="57">
      <t>フクシシ</t>
    </rPh>
    <rPh sb="57" eb="58">
      <t>スウ</t>
    </rPh>
    <phoneticPr fontId="4"/>
  </si>
  <si>
    <t>（1）　　　割合　　40％以上</t>
    <rPh sb="6" eb="8">
      <t>ワリアイ</t>
    </rPh>
    <rPh sb="13" eb="15">
      <t>イジョウ</t>
    </rPh>
    <phoneticPr fontId="4"/>
  </si>
  <si>
    <t>（2）　　　割合　　30％以上</t>
    <rPh sb="6" eb="8">
      <t>ワリアイ</t>
    </rPh>
    <rPh sb="13" eb="15">
      <t>イジョウ</t>
    </rPh>
    <phoneticPr fontId="4"/>
  </si>
  <si>
    <t>（1）　　　　　　　左のうち　　　　　介護福祉士数</t>
    <rPh sb="10" eb="11">
      <t>ヒダリ</t>
    </rPh>
    <rPh sb="19" eb="21">
      <t>カイゴ</t>
    </rPh>
    <rPh sb="21" eb="23">
      <t>フクシ</t>
    </rPh>
    <rPh sb="23" eb="24">
      <t>シ</t>
    </rPh>
    <rPh sb="24" eb="25">
      <t>スウ</t>
    </rPh>
    <phoneticPr fontId="4"/>
  </si>
  <si>
    <t>（2）　　　　　　　左のうち　　　　　　勤続年数7年以上の者の数</t>
    <rPh sb="10" eb="11">
      <t>ヒダリ</t>
    </rPh>
    <rPh sb="20" eb="22">
      <t>キンゾク</t>
    </rPh>
    <rPh sb="22" eb="23">
      <t>ネン</t>
    </rPh>
    <rPh sb="23" eb="24">
      <t>スウ</t>
    </rPh>
    <rPh sb="25" eb="26">
      <t>ネン</t>
    </rPh>
    <rPh sb="26" eb="28">
      <t>イジョウ</t>
    </rPh>
    <rPh sb="29" eb="30">
      <t>モノ</t>
    </rPh>
    <rPh sb="31" eb="32">
      <t>スウ</t>
    </rPh>
    <phoneticPr fontId="4"/>
  </si>
  <si>
    <t>令和3年度改定</t>
    <rPh sb="0" eb="2">
      <t>レイワ</t>
    </rPh>
    <rPh sb="3" eb="4">
      <t>ネン</t>
    </rPh>
    <rPh sb="4" eb="5">
      <t>ド</t>
    </rPh>
    <rPh sb="5" eb="7">
      <t>カイテイ</t>
    </rPh>
    <phoneticPr fontId="4"/>
  </si>
  <si>
    <t>左のうち　　　　　　介護福祉士数</t>
    <rPh sb="0" eb="1">
      <t>ヒダリ</t>
    </rPh>
    <rPh sb="10" eb="12">
      <t>カイゴ</t>
    </rPh>
    <rPh sb="12" eb="15">
      <t>フクシシ</t>
    </rPh>
    <rPh sb="15" eb="16">
      <t>スウ</t>
    </rPh>
    <phoneticPr fontId="4"/>
  </si>
  <si>
    <t>（1）　　　　　　　介護職員数</t>
    <rPh sb="10" eb="12">
      <t>カイゴ</t>
    </rPh>
    <rPh sb="12" eb="14">
      <t>ショクイン</t>
    </rPh>
    <rPh sb="14" eb="15">
      <t>スウ</t>
    </rPh>
    <phoneticPr fontId="4"/>
  </si>
  <si>
    <t>（2）　　　　　　生活相談員、看護職員、介護職員、機能訓練指導員数</t>
    <rPh sb="9" eb="11">
      <t>セイカツ</t>
    </rPh>
    <rPh sb="11" eb="14">
      <t>ソウダンイン</t>
    </rPh>
    <rPh sb="15" eb="17">
      <t>カンゴ</t>
    </rPh>
    <rPh sb="17" eb="19">
      <t>ショクイン</t>
    </rPh>
    <rPh sb="20" eb="22">
      <t>カイゴ</t>
    </rPh>
    <rPh sb="22" eb="24">
      <t>ショクイン</t>
    </rPh>
    <rPh sb="25" eb="27">
      <t>キノウ</t>
    </rPh>
    <rPh sb="27" eb="29">
      <t>クンレン</t>
    </rPh>
    <rPh sb="29" eb="32">
      <t>シドウイン</t>
    </rPh>
    <rPh sb="32" eb="33">
      <t>スウ</t>
    </rPh>
    <phoneticPr fontId="4"/>
  </si>
  <si>
    <t>サービス提供体制強化加算チェック表(通所型サービス）</t>
    <rPh sb="4" eb="6">
      <t>テイキョウ</t>
    </rPh>
    <rPh sb="6" eb="8">
      <t>タイセイ</t>
    </rPh>
    <rPh sb="8" eb="10">
      <t>キョウカ</t>
    </rPh>
    <rPh sb="10" eb="12">
      <t>カサン</t>
    </rPh>
    <rPh sb="16" eb="17">
      <t>ヒョウ</t>
    </rPh>
    <rPh sb="18" eb="20">
      <t>ツウショ</t>
    </rPh>
    <rPh sb="20" eb="21">
      <t>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</si>
</sst>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0%"/>
  </numFmts>
  <fonts count="8" x14ac:knownFonts="1">
    <font>
      <sz val="11"/>
      <name val="ＭＳ Ｐゴシック"/>
      <family val="3"/>
      <charset val="128"/>
    </font>
    <font>
      <sz val="11"/>
      <color indexed="8"/>
      <name val="ＭＳ Ｐゴシック"/>
      <family val="3"/>
      <charset val="128"/>
    </font>
    <font>
      <sz val="11"/>
      <color indexed="8"/>
      <name val="ＭＳ 明朝"/>
      <family val="1"/>
      <charset val="128"/>
    </font>
    <font>
      <b/>
      <sz val="11"/>
      <color indexed="8"/>
      <name val="ＭＳ 明朝"/>
      <family val="1"/>
      <charset val="128"/>
    </font>
    <font>
      <sz val="6"/>
      <name val="ＭＳ Ｐゴシック"/>
      <family val="3"/>
      <charset val="128"/>
    </font>
    <font>
      <sz val="11"/>
      <name val="ＭＳ Ｐゴシック"/>
      <family val="3"/>
      <charset val="128"/>
    </font>
    <font>
      <b/>
      <sz val="12"/>
      <color indexed="8"/>
      <name val="ＭＳ ゴシック"/>
      <family val="3"/>
      <charset val="128"/>
    </font>
    <font>
      <sz val="8"/>
      <color indexed="8"/>
      <name val="ＭＳ 明朝"/>
      <family val="1"/>
      <charset val="128"/>
    </font>
  </fonts>
  <fills count="3">
    <fill>
      <patternFill patternType="none"/>
    </fill>
    <fill>
      <patternFill patternType="gray125"/>
    </fill>
    <fill>
      <patternFill patternType="solid">
        <fgColor indexed="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xf numFmtId="0" fontId="1" fillId="0" borderId="0">
      <alignment vertical="center"/>
    </xf>
  </cellStyleXfs>
  <cellXfs count="101">
    <xf numFmtId="0" fontId="0" fillId="0" borderId="0" xfId="0"/>
    <xf numFmtId="0" fontId="2" fillId="0" borderId="0" xfId="0" applyFont="1" applyAlignment="1">
      <alignment vertical="center"/>
    </xf>
    <xf numFmtId="0" fontId="2" fillId="0" borderId="0" xfId="0" applyFont="1" applyAlignment="1">
      <alignment vertical="center" wrapText="1"/>
    </xf>
    <xf numFmtId="176" fontId="2" fillId="0" borderId="0" xfId="0" applyNumberFormat="1" applyFont="1" applyBorder="1" applyAlignment="1" applyProtection="1">
      <alignment horizontal="left" vertical="center"/>
    </xf>
    <xf numFmtId="0" fontId="2" fillId="0" borderId="0" xfId="0" quotePrefix="1"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2" fillId="2" borderId="1" xfId="0" applyFont="1" applyFill="1" applyBorder="1" applyAlignment="1" applyProtection="1">
      <alignment vertical="center"/>
      <protection locked="0"/>
    </xf>
    <xf numFmtId="0" fontId="2" fillId="0" borderId="0" xfId="0" applyFont="1" applyBorder="1" applyAlignment="1">
      <alignment vertical="center" wrapText="1"/>
    </xf>
    <xf numFmtId="0" fontId="2" fillId="0" borderId="0" xfId="0" applyFont="1" applyFill="1" applyBorder="1" applyAlignment="1">
      <alignment vertical="center"/>
    </xf>
    <xf numFmtId="177" fontId="2" fillId="2" borderId="2" xfId="0" applyNumberFormat="1" applyFont="1" applyFill="1" applyBorder="1" applyAlignment="1" applyProtection="1">
      <alignment horizontal="right" vertical="center"/>
      <protection locked="0"/>
    </xf>
    <xf numFmtId="177" fontId="2" fillId="0" borderId="2" xfId="0" quotePrefix="1" applyNumberFormat="1" applyFont="1" applyBorder="1" applyAlignment="1">
      <alignment horizontal="right" vertical="center"/>
    </xf>
    <xf numFmtId="0" fontId="2" fillId="2" borderId="3" xfId="0" applyNumberFormat="1" applyFont="1" applyFill="1" applyBorder="1" applyAlignment="1" applyProtection="1">
      <alignment vertical="center"/>
      <protection locked="0"/>
    </xf>
    <xf numFmtId="0" fontId="2" fillId="0" borderId="1"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4" xfId="0" applyFont="1" applyBorder="1" applyAlignment="1">
      <alignment vertical="center"/>
    </xf>
    <xf numFmtId="0" fontId="2" fillId="0" borderId="4" xfId="0" applyFont="1" applyBorder="1" applyAlignment="1">
      <alignment vertical="center" wrapText="1"/>
    </xf>
    <xf numFmtId="0" fontId="2" fillId="2" borderId="5" xfId="0" applyFont="1" applyFill="1" applyBorder="1" applyAlignment="1" applyProtection="1">
      <alignment vertical="center"/>
      <protection locked="0"/>
    </xf>
    <xf numFmtId="0" fontId="2" fillId="0" borderId="6" xfId="0" applyFont="1" applyBorder="1" applyAlignment="1">
      <alignment vertical="center"/>
    </xf>
    <xf numFmtId="177" fontId="2" fillId="2" borderId="7" xfId="0" applyNumberFormat="1" applyFont="1" applyFill="1" applyBorder="1" applyAlignment="1" applyProtection="1">
      <alignment horizontal="right" vertical="center"/>
      <protection locked="0"/>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3" xfId="0" applyFont="1" applyBorder="1" applyAlignment="1">
      <alignment vertical="center"/>
    </xf>
    <xf numFmtId="0" fontId="2" fillId="0" borderId="11" xfId="0" applyFont="1" applyBorder="1" applyAlignment="1">
      <alignment vertical="center"/>
    </xf>
    <xf numFmtId="178" fontId="0" fillId="0" borderId="14" xfId="1" applyNumberFormat="1" applyFont="1" applyBorder="1" applyAlignment="1"/>
    <xf numFmtId="178" fontId="0" fillId="0" borderId="15" xfId="1" applyNumberFormat="1" applyFont="1" applyBorder="1" applyAlignment="1"/>
    <xf numFmtId="0" fontId="2" fillId="0" borderId="0" xfId="0" applyFont="1" applyAlignment="1">
      <alignment horizontal="left" vertical="center" wrapText="1"/>
    </xf>
    <xf numFmtId="0" fontId="2" fillId="0" borderId="16" xfId="0" applyFont="1" applyBorder="1" applyAlignment="1">
      <alignment vertical="center" wrapText="1"/>
    </xf>
    <xf numFmtId="0" fontId="2" fillId="0" borderId="16" xfId="0" applyFont="1" applyBorder="1" applyAlignment="1">
      <alignmen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xf>
    <xf numFmtId="0" fontId="0" fillId="0" borderId="17" xfId="0" applyBorder="1" applyAlignment="1">
      <alignment horizontal="left" vertical="center"/>
    </xf>
    <xf numFmtId="0" fontId="2" fillId="0" borderId="18" xfId="0" applyFont="1" applyBorder="1" applyAlignment="1">
      <alignment horizontal="left" vertical="center"/>
    </xf>
    <xf numFmtId="0" fontId="0" fillId="0" borderId="19" xfId="0" applyBorder="1" applyAlignment="1">
      <alignment horizontal="left" vertical="center"/>
    </xf>
    <xf numFmtId="0" fontId="3" fillId="0" borderId="0" xfId="0" applyFont="1" applyAlignment="1">
      <alignment horizontal="right" vertical="center" shrinkToFit="1"/>
    </xf>
    <xf numFmtId="0" fontId="0" fillId="0" borderId="0" xfId="0" applyAlignment="1">
      <alignment horizontal="right" vertical="center" shrinkToFit="1"/>
    </xf>
    <xf numFmtId="176" fontId="2" fillId="2" borderId="20" xfId="0" applyNumberFormat="1" applyFont="1" applyFill="1" applyBorder="1" applyAlignment="1" applyProtection="1">
      <alignment horizontal="center" vertical="center" shrinkToFit="1"/>
      <protection locked="0"/>
    </xf>
    <xf numFmtId="176" fontId="0" fillId="2" borderId="21" xfId="0" applyNumberFormat="1" applyFill="1" applyBorder="1" applyAlignment="1" applyProtection="1">
      <alignment horizontal="center" vertical="center" shrinkToFit="1"/>
      <protection locked="0"/>
    </xf>
    <xf numFmtId="176" fontId="0" fillId="2" borderId="22" xfId="0" applyNumberFormat="1" applyFill="1" applyBorder="1" applyAlignment="1" applyProtection="1">
      <alignment horizontal="center" vertical="center" shrinkToFit="1"/>
      <protection locked="0"/>
    </xf>
    <xf numFmtId="0" fontId="3" fillId="0" borderId="0" xfId="0" applyFont="1" applyBorder="1" applyAlignment="1">
      <alignment horizontal="right" vertical="center" shrinkToFit="1"/>
    </xf>
    <xf numFmtId="0" fontId="0" fillId="0" borderId="0" xfId="0" applyBorder="1" applyAlignment="1">
      <alignment horizontal="right" vertical="center" shrinkToFit="1"/>
    </xf>
    <xf numFmtId="176" fontId="2" fillId="2" borderId="14" xfId="0" applyNumberFormat="1" applyFont="1" applyFill="1" applyBorder="1" applyAlignment="1" applyProtection="1">
      <alignment horizontal="center" vertical="center" shrinkToFit="1"/>
      <protection locked="0"/>
    </xf>
    <xf numFmtId="176" fontId="0" fillId="2" borderId="23" xfId="0" applyNumberFormat="1" applyFill="1" applyBorder="1" applyAlignment="1" applyProtection="1">
      <alignment horizontal="center" vertical="center" shrinkToFit="1"/>
      <protection locked="0"/>
    </xf>
    <xf numFmtId="176" fontId="0" fillId="2" borderId="13" xfId="0" applyNumberFormat="1" applyFill="1" applyBorder="1" applyAlignment="1" applyProtection="1">
      <alignment horizontal="center" vertical="center" shrinkToFit="1"/>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2" fillId="0" borderId="27" xfId="0" applyFont="1" applyBorder="1" applyAlignment="1">
      <alignment vertical="center"/>
    </xf>
    <xf numFmtId="0" fontId="7" fillId="0" borderId="3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2" fillId="0" borderId="28" xfId="0" applyFont="1" applyBorder="1" applyAlignment="1">
      <alignment vertical="center"/>
    </xf>
    <xf numFmtId="0" fontId="2" fillId="0" borderId="29" xfId="0" applyFont="1" applyBorder="1" applyAlignment="1">
      <alignment vertical="center"/>
    </xf>
    <xf numFmtId="0" fontId="2" fillId="0" borderId="0" xfId="0" applyFont="1" applyAlignment="1">
      <alignment vertical="center" shrinkToFit="1"/>
    </xf>
    <xf numFmtId="0" fontId="0" fillId="0" borderId="0" xfId="0" applyAlignment="1">
      <alignment vertical="center" shrinkToFit="1"/>
    </xf>
    <xf numFmtId="0" fontId="0" fillId="0" borderId="31" xfId="0" applyBorder="1" applyAlignment="1">
      <alignment vertical="center" shrinkToFit="1"/>
    </xf>
    <xf numFmtId="0" fontId="2" fillId="2" borderId="2"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2" borderId="2" xfId="0" applyFont="1"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2" fillId="0" borderId="0" xfId="0" applyFont="1" applyAlignment="1">
      <alignment horizontal="right" vertical="center" shrinkToFit="1"/>
    </xf>
    <xf numFmtId="0" fontId="0" fillId="0" borderId="31" xfId="0" applyBorder="1" applyAlignment="1">
      <alignment horizontal="right" vertical="center" shrinkToFit="1"/>
    </xf>
    <xf numFmtId="58" fontId="2" fillId="2" borderId="2" xfId="0" applyNumberFormat="1" applyFont="1"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2" fillId="0" borderId="21" xfId="0" applyFont="1" applyBorder="1" applyAlignment="1">
      <alignment horizontal="right" vertical="center" shrinkToFit="1"/>
    </xf>
    <xf numFmtId="0" fontId="0" fillId="0" borderId="21" xfId="0" applyBorder="1" applyAlignment="1">
      <alignment horizontal="right" vertical="center" shrinkToFit="1"/>
    </xf>
    <xf numFmtId="176" fontId="2" fillId="2" borderId="2" xfId="0" applyNumberFormat="1"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7" fillId="0" borderId="0" xfId="4" applyFont="1" applyAlignment="1">
      <alignment horizontal="center" vertical="center"/>
    </xf>
    <xf numFmtId="0" fontId="2" fillId="0" borderId="0" xfId="0" applyFont="1" applyAlignment="1">
      <alignment horizontal="left" vertical="center"/>
    </xf>
    <xf numFmtId="0" fontId="2" fillId="0" borderId="23" xfId="0" applyFont="1" applyBorder="1" applyAlignment="1">
      <alignment horizontal="left" vertical="center"/>
    </xf>
    <xf numFmtId="0" fontId="6"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Border="1" applyAlignment="1">
      <alignment horizontal="right" vertical="center"/>
    </xf>
    <xf numFmtId="0" fontId="0" fillId="0" borderId="0" xfId="0" applyBorder="1" applyAlignment="1">
      <alignment horizontal="right" vertical="center"/>
    </xf>
  </cellXfs>
  <cellStyles count="5">
    <cellStyle name="パーセント" xfId="1" builtinId="5"/>
    <cellStyle name="パーセント 2" xfId="2" xr:uid="{00000000-0005-0000-0000-000001000000}"/>
    <cellStyle name="パーセント 4" xfId="3" xr:uid="{00000000-0005-0000-0000-000002000000}"/>
    <cellStyle name="標準" xfId="0" builtinId="0"/>
    <cellStyle name="標準 2" xfId="4" xr:uid="{00000000-0005-0000-0000-000004000000}"/>
  </cellStyles>
  <dxfs count="11">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
      <font>
        <b/>
        <i/>
        <color indexed="10"/>
        <name val="ＭＳ Ｐゴシック"/>
        <scheme val="none"/>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O61"/>
  <sheetViews>
    <sheetView tabSelected="1" view="pageBreakPreview" zoomScaleNormal="100" zoomScaleSheetLayoutView="100" workbookViewId="0">
      <selection activeCell="E29" sqref="E29"/>
    </sheetView>
  </sheetViews>
  <sheetFormatPr defaultRowHeight="13.5" x14ac:dyDescent="0.15"/>
  <cols>
    <col min="1" max="2" width="3" style="1" customWidth="1"/>
    <col min="3" max="4" width="4.625" style="1" customWidth="1"/>
    <col min="5" max="6" width="13.75" style="1" customWidth="1"/>
    <col min="7" max="7" width="8.625" style="1" customWidth="1"/>
    <col min="8" max="9" width="13.75" style="1" customWidth="1"/>
    <col min="10" max="10" width="8.625" style="1" customWidth="1"/>
    <col min="11" max="12" width="13.75" style="2" customWidth="1"/>
    <col min="13" max="13" width="8.625" style="2" customWidth="1"/>
    <col min="14" max="15" width="3.625" style="1" customWidth="1"/>
    <col min="16" max="16384" width="9" style="1"/>
  </cols>
  <sheetData>
    <row r="1" spans="1:14" ht="7.5" customHeight="1" x14ac:dyDescent="0.15"/>
    <row r="2" spans="1:14" ht="18" customHeight="1" x14ac:dyDescent="0.15">
      <c r="A2" s="76" t="s">
        <v>4</v>
      </c>
      <c r="B2" s="77"/>
      <c r="C2" s="78"/>
      <c r="D2" s="79"/>
      <c r="E2" s="80"/>
      <c r="F2" s="17" t="s">
        <v>11</v>
      </c>
      <c r="G2" s="81"/>
      <c r="H2" s="82"/>
      <c r="I2" s="82"/>
      <c r="J2" s="82"/>
      <c r="K2" s="82"/>
      <c r="L2" s="82"/>
      <c r="M2" s="82"/>
      <c r="N2" s="21"/>
    </row>
    <row r="3" spans="1:14" ht="18" customHeight="1" x14ac:dyDescent="0.15">
      <c r="A3" s="83" t="s">
        <v>9</v>
      </c>
      <c r="B3" s="48"/>
      <c r="C3" s="48"/>
      <c r="D3" s="84"/>
      <c r="E3" s="85" t="s">
        <v>43</v>
      </c>
      <c r="F3" s="86"/>
      <c r="G3" s="87"/>
      <c r="H3" s="88" t="s">
        <v>5</v>
      </c>
      <c r="I3" s="89"/>
      <c r="J3" s="90" t="s">
        <v>43</v>
      </c>
      <c r="K3" s="91"/>
      <c r="L3" s="92"/>
      <c r="M3" s="3"/>
    </row>
    <row r="4" spans="1:14" ht="10.5" customHeight="1" x14ac:dyDescent="0.15">
      <c r="A4" s="93" t="s">
        <v>60</v>
      </c>
      <c r="B4" s="93"/>
      <c r="C4" s="93"/>
    </row>
    <row r="5" spans="1:14" ht="14.25" x14ac:dyDescent="0.15">
      <c r="A5" s="96" t="s">
        <v>64</v>
      </c>
      <c r="B5" s="96"/>
      <c r="C5" s="96"/>
      <c r="D5" s="96"/>
      <c r="E5" s="96"/>
      <c r="F5" s="96"/>
      <c r="G5" s="96"/>
      <c r="H5" s="96"/>
      <c r="I5" s="96"/>
      <c r="J5" s="96"/>
      <c r="K5" s="96"/>
      <c r="L5" s="96"/>
      <c r="M5" s="96"/>
      <c r="N5" s="96"/>
    </row>
    <row r="6" spans="1:14" ht="10.5" customHeight="1" x14ac:dyDescent="0.15"/>
    <row r="7" spans="1:14" ht="15" customHeight="1" x14ac:dyDescent="0.15">
      <c r="A7" s="4" t="s">
        <v>15</v>
      </c>
      <c r="B7" s="1" t="s">
        <v>29</v>
      </c>
    </row>
    <row r="8" spans="1:14" ht="15" customHeight="1" x14ac:dyDescent="0.15">
      <c r="A8" s="4" t="s">
        <v>26</v>
      </c>
      <c r="B8" s="1" t="s">
        <v>10</v>
      </c>
    </row>
    <row r="9" spans="1:14" ht="15" customHeight="1" x14ac:dyDescent="0.15">
      <c r="B9" s="1" t="s">
        <v>24</v>
      </c>
    </row>
    <row r="10" spans="1:14" ht="15" customHeight="1" x14ac:dyDescent="0.15">
      <c r="A10" s="4" t="s">
        <v>25</v>
      </c>
      <c r="B10" s="1" t="s">
        <v>30</v>
      </c>
    </row>
    <row r="11" spans="1:14" ht="15" customHeight="1" x14ac:dyDescent="0.15">
      <c r="A11" s="4" t="s">
        <v>27</v>
      </c>
      <c r="B11" s="1" t="s">
        <v>41</v>
      </c>
    </row>
    <row r="13" spans="1:14" x14ac:dyDescent="0.15">
      <c r="A13" s="1" t="s">
        <v>21</v>
      </c>
    </row>
    <row r="14" spans="1:14" ht="15" customHeight="1" x14ac:dyDescent="0.15">
      <c r="A14" s="5" t="s">
        <v>28</v>
      </c>
      <c r="B14" s="6" t="s">
        <v>31</v>
      </c>
    </row>
    <row r="15" spans="1:14" ht="15" customHeight="1" thickBot="1" x14ac:dyDescent="0.2">
      <c r="A15" s="5"/>
      <c r="B15" s="97" t="s">
        <v>12</v>
      </c>
      <c r="C15" s="97"/>
      <c r="D15" s="98"/>
      <c r="E15" s="20"/>
      <c r="F15" s="1" t="s">
        <v>14</v>
      </c>
      <c r="G15" s="99" t="s">
        <v>39</v>
      </c>
      <c r="H15" s="100"/>
      <c r="I15" s="20"/>
      <c r="J15" s="1" t="s">
        <v>14</v>
      </c>
      <c r="L15" s="8"/>
    </row>
    <row r="16" spans="1:14" x14ac:dyDescent="0.15">
      <c r="B16" s="23"/>
      <c r="C16" s="60" t="s">
        <v>36</v>
      </c>
      <c r="D16" s="63" t="s">
        <v>1</v>
      </c>
      <c r="E16" s="57" t="s">
        <v>53</v>
      </c>
      <c r="F16" s="58"/>
      <c r="G16" s="58"/>
      <c r="H16" s="57" t="s">
        <v>42</v>
      </c>
      <c r="I16" s="58"/>
      <c r="J16" s="58"/>
      <c r="K16" s="57" t="s">
        <v>54</v>
      </c>
      <c r="L16" s="58"/>
      <c r="M16" s="59"/>
    </row>
    <row r="17" spans="2:13" s="2" customFormat="1" ht="52.5" customHeight="1" x14ac:dyDescent="0.15">
      <c r="B17" s="26"/>
      <c r="C17" s="61"/>
      <c r="D17" s="64"/>
      <c r="E17" s="68" t="s">
        <v>44</v>
      </c>
      <c r="F17" s="70" t="s">
        <v>55</v>
      </c>
      <c r="G17" s="72" t="s">
        <v>47</v>
      </c>
      <c r="H17" s="68" t="s">
        <v>44</v>
      </c>
      <c r="I17" s="70" t="s">
        <v>61</v>
      </c>
      <c r="J17" s="72" t="s">
        <v>46</v>
      </c>
      <c r="K17" s="27" t="s">
        <v>62</v>
      </c>
      <c r="L17" s="28" t="s">
        <v>58</v>
      </c>
      <c r="M17" s="29" t="s">
        <v>56</v>
      </c>
    </row>
    <row r="18" spans="2:13" s="2" customFormat="1" ht="52.5" customHeight="1" x14ac:dyDescent="0.15">
      <c r="B18" s="26"/>
      <c r="C18" s="61"/>
      <c r="D18" s="64"/>
      <c r="E18" s="69"/>
      <c r="F18" s="71"/>
      <c r="G18" s="73"/>
      <c r="H18" s="69"/>
      <c r="I18" s="71"/>
      <c r="J18" s="73"/>
      <c r="K18" s="30" t="s">
        <v>63</v>
      </c>
      <c r="L18" s="31" t="s">
        <v>59</v>
      </c>
      <c r="M18" s="29" t="s">
        <v>57</v>
      </c>
    </row>
    <row r="19" spans="2:13" s="2" customFormat="1" ht="30" customHeight="1" x14ac:dyDescent="0.15">
      <c r="B19" s="26"/>
      <c r="C19" s="62"/>
      <c r="D19" s="66"/>
      <c r="E19" s="39" t="s">
        <v>0</v>
      </c>
      <c r="F19" s="40"/>
      <c r="G19" s="67"/>
      <c r="H19" s="39" t="s">
        <v>0</v>
      </c>
      <c r="I19" s="40"/>
      <c r="J19" s="67"/>
      <c r="K19" s="39" t="s">
        <v>0</v>
      </c>
      <c r="L19" s="40"/>
      <c r="M19" s="74"/>
    </row>
    <row r="20" spans="2:13" x14ac:dyDescent="0.15">
      <c r="B20" s="23"/>
      <c r="C20" s="22"/>
      <c r="D20" s="11">
        <v>4</v>
      </c>
      <c r="E20" s="12"/>
      <c r="F20" s="7"/>
      <c r="G20" s="38"/>
      <c r="H20" s="12"/>
      <c r="I20" s="7"/>
      <c r="J20" s="38"/>
      <c r="K20" s="12"/>
      <c r="L20" s="7"/>
      <c r="M20" s="75" t="e">
        <f>F20/$E20</f>
        <v>#DIV/0!</v>
      </c>
    </row>
    <row r="21" spans="2:13" x14ac:dyDescent="0.15">
      <c r="B21" s="23"/>
      <c r="C21" s="22"/>
      <c r="D21" s="11">
        <v>5</v>
      </c>
      <c r="E21" s="12"/>
      <c r="F21" s="7"/>
      <c r="G21" s="38"/>
      <c r="H21" s="12"/>
      <c r="I21" s="7"/>
      <c r="J21" s="38"/>
      <c r="K21" s="12"/>
      <c r="L21" s="7"/>
      <c r="M21" s="75"/>
    </row>
    <row r="22" spans="2:13" x14ac:dyDescent="0.15">
      <c r="B22" s="23"/>
      <c r="C22" s="22"/>
      <c r="D22" s="11">
        <v>6</v>
      </c>
      <c r="E22" s="12"/>
      <c r="F22" s="7"/>
      <c r="G22" s="38"/>
      <c r="H22" s="12"/>
      <c r="I22" s="7"/>
      <c r="J22" s="38"/>
      <c r="K22" s="12"/>
      <c r="L22" s="7"/>
      <c r="M22" s="75"/>
    </row>
    <row r="23" spans="2:13" x14ac:dyDescent="0.15">
      <c r="B23" s="23"/>
      <c r="C23" s="22"/>
      <c r="D23" s="11">
        <v>7</v>
      </c>
      <c r="E23" s="12"/>
      <c r="F23" s="7"/>
      <c r="G23" s="38"/>
      <c r="H23" s="12"/>
      <c r="I23" s="7"/>
      <c r="J23" s="38"/>
      <c r="K23" s="12"/>
      <c r="L23" s="7"/>
      <c r="M23" s="75"/>
    </row>
    <row r="24" spans="2:13" x14ac:dyDescent="0.15">
      <c r="B24" s="23"/>
      <c r="C24" s="22"/>
      <c r="D24" s="11">
        <v>8</v>
      </c>
      <c r="E24" s="12"/>
      <c r="F24" s="7"/>
      <c r="G24" s="38"/>
      <c r="H24" s="12"/>
      <c r="I24" s="7"/>
      <c r="J24" s="38"/>
      <c r="K24" s="12"/>
      <c r="L24" s="7"/>
      <c r="M24" s="75"/>
    </row>
    <row r="25" spans="2:13" x14ac:dyDescent="0.15">
      <c r="B25" s="23"/>
      <c r="C25" s="22"/>
      <c r="D25" s="11">
        <v>9</v>
      </c>
      <c r="E25" s="12"/>
      <c r="F25" s="7"/>
      <c r="G25" s="38"/>
      <c r="H25" s="12"/>
      <c r="I25" s="7"/>
      <c r="J25" s="38"/>
      <c r="K25" s="12"/>
      <c r="L25" s="7"/>
      <c r="M25" s="75"/>
    </row>
    <row r="26" spans="2:13" x14ac:dyDescent="0.15">
      <c r="B26" s="23"/>
      <c r="C26" s="22"/>
      <c r="D26" s="11">
        <v>10</v>
      </c>
      <c r="E26" s="12"/>
      <c r="F26" s="7"/>
      <c r="G26" s="38"/>
      <c r="H26" s="12"/>
      <c r="I26" s="7"/>
      <c r="J26" s="38"/>
      <c r="K26" s="12"/>
      <c r="L26" s="7"/>
      <c r="M26" s="75"/>
    </row>
    <row r="27" spans="2:13" x14ac:dyDescent="0.15">
      <c r="B27" s="23"/>
      <c r="C27" s="22"/>
      <c r="D27" s="11">
        <v>11</v>
      </c>
      <c r="E27" s="12"/>
      <c r="F27" s="7"/>
      <c r="G27" s="38"/>
      <c r="H27" s="12"/>
      <c r="I27" s="7"/>
      <c r="J27" s="38"/>
      <c r="K27" s="12"/>
      <c r="L27" s="7"/>
      <c r="M27" s="75"/>
    </row>
    <row r="28" spans="2:13" x14ac:dyDescent="0.15">
      <c r="B28" s="23"/>
      <c r="C28" s="22"/>
      <c r="D28" s="11">
        <v>12</v>
      </c>
      <c r="E28" s="12"/>
      <c r="F28" s="7"/>
      <c r="G28" s="38"/>
      <c r="H28" s="12"/>
      <c r="I28" s="7"/>
      <c r="J28" s="38"/>
      <c r="K28" s="12"/>
      <c r="L28" s="7"/>
      <c r="M28" s="75"/>
    </row>
    <row r="29" spans="2:13" x14ac:dyDescent="0.15">
      <c r="B29" s="23"/>
      <c r="C29" s="22"/>
      <c r="D29" s="11">
        <v>1</v>
      </c>
      <c r="E29" s="12"/>
      <c r="F29" s="7"/>
      <c r="G29" s="38"/>
      <c r="H29" s="12"/>
      <c r="I29" s="7"/>
      <c r="J29" s="38"/>
      <c r="K29" s="12"/>
      <c r="L29" s="7"/>
      <c r="M29" s="75"/>
    </row>
    <row r="30" spans="2:13" x14ac:dyDescent="0.15">
      <c r="B30" s="23"/>
      <c r="C30" s="22"/>
      <c r="D30" s="11">
        <v>2</v>
      </c>
      <c r="E30" s="12"/>
      <c r="F30" s="7"/>
      <c r="G30" s="38"/>
      <c r="H30" s="12"/>
      <c r="I30" s="7"/>
      <c r="J30" s="38"/>
      <c r="K30" s="12"/>
      <c r="L30" s="7"/>
      <c r="M30" s="75"/>
    </row>
    <row r="31" spans="2:13" x14ac:dyDescent="0.15">
      <c r="B31" s="23"/>
      <c r="C31" s="43" t="s">
        <v>8</v>
      </c>
      <c r="D31" s="44"/>
      <c r="E31" s="14">
        <f>SUM(E20:E30)</f>
        <v>0</v>
      </c>
      <c r="F31" s="13">
        <f>SUM(F20:F30)</f>
        <v>0</v>
      </c>
      <c r="G31" s="38"/>
      <c r="H31" s="14">
        <f>SUM(H20:H30)</f>
        <v>0</v>
      </c>
      <c r="I31" s="13">
        <f>SUM(I20:I30)</f>
        <v>0</v>
      </c>
      <c r="J31" s="38"/>
      <c r="K31" s="14">
        <f>SUM(K20:K30)</f>
        <v>0</v>
      </c>
      <c r="L31" s="13">
        <f>SUM(L20:L30)</f>
        <v>0</v>
      </c>
      <c r="M31" s="75"/>
    </row>
    <row r="32" spans="2:13" ht="14.25" thickBot="1" x14ac:dyDescent="0.2">
      <c r="B32" s="23"/>
      <c r="C32" s="95" t="s">
        <v>18</v>
      </c>
      <c r="D32" s="46" t="s">
        <v>18</v>
      </c>
      <c r="E32" s="24">
        <f>+E31/11</f>
        <v>0</v>
      </c>
      <c r="F32" s="25">
        <f>+F31/11</f>
        <v>0</v>
      </c>
      <c r="G32" s="34" t="str">
        <f>+IFERROR(F32/E32,"  ")</f>
        <v xml:space="preserve">  </v>
      </c>
      <c r="H32" s="24">
        <f>+H31/11</f>
        <v>0</v>
      </c>
      <c r="I32" s="25">
        <f>+I31/11</f>
        <v>0</v>
      </c>
      <c r="J32" s="34" t="str">
        <f>+IFERROR(I32/H32,"  ")</f>
        <v xml:space="preserve">  </v>
      </c>
      <c r="K32" s="24">
        <f>+K31/11</f>
        <v>0</v>
      </c>
      <c r="L32" s="32">
        <f>+L31/11</f>
        <v>0</v>
      </c>
      <c r="M32" s="35" t="str">
        <f>+IFERROR(L32/K32,"  ")</f>
        <v xml:space="preserve">  </v>
      </c>
    </row>
    <row r="35" spans="1:14" ht="15" customHeight="1" x14ac:dyDescent="0.15">
      <c r="A35" s="5" t="s">
        <v>16</v>
      </c>
      <c r="B35" s="6" t="s">
        <v>32</v>
      </c>
      <c r="C35" s="6"/>
    </row>
    <row r="36" spans="1:14" x14ac:dyDescent="0.15">
      <c r="B36" s="9" t="s">
        <v>33</v>
      </c>
      <c r="C36" s="9"/>
    </row>
    <row r="37" spans="1:14" x14ac:dyDescent="0.15">
      <c r="B37" s="9" t="s">
        <v>34</v>
      </c>
      <c r="C37" s="9"/>
    </row>
    <row r="38" spans="1:14" ht="15" customHeight="1" thickBot="1" x14ac:dyDescent="0.2">
      <c r="A38" s="5"/>
      <c r="B38" s="47" t="s">
        <v>20</v>
      </c>
      <c r="C38" s="48"/>
      <c r="D38" s="48"/>
      <c r="E38" s="48"/>
      <c r="F38" s="49" t="s">
        <v>43</v>
      </c>
      <c r="G38" s="50"/>
      <c r="H38" s="51"/>
      <c r="I38" s="52" t="s">
        <v>40</v>
      </c>
      <c r="J38" s="53"/>
      <c r="K38" s="54" t="s">
        <v>43</v>
      </c>
      <c r="L38" s="55" t="s">
        <v>36</v>
      </c>
      <c r="M38" s="56"/>
      <c r="N38" s="21"/>
    </row>
    <row r="39" spans="1:14" x14ac:dyDescent="0.15">
      <c r="B39" s="23"/>
      <c r="C39" s="60" t="s">
        <v>36</v>
      </c>
      <c r="D39" s="63" t="s">
        <v>23</v>
      </c>
      <c r="E39" s="57" t="s">
        <v>45</v>
      </c>
      <c r="F39" s="58"/>
      <c r="G39" s="58"/>
      <c r="H39" s="57" t="s">
        <v>42</v>
      </c>
      <c r="I39" s="58"/>
      <c r="J39" s="58"/>
      <c r="K39" s="57" t="s">
        <v>48</v>
      </c>
      <c r="L39" s="58"/>
      <c r="M39" s="59"/>
    </row>
    <row r="40" spans="1:14" s="2" customFormat="1" ht="52.5" customHeight="1" x14ac:dyDescent="0.15">
      <c r="B40" s="26"/>
      <c r="C40" s="61"/>
      <c r="D40" s="64"/>
      <c r="E40" s="68" t="s">
        <v>44</v>
      </c>
      <c r="F40" s="70" t="s">
        <v>55</v>
      </c>
      <c r="G40" s="72" t="s">
        <v>47</v>
      </c>
      <c r="H40" s="68" t="s">
        <v>44</v>
      </c>
      <c r="I40" s="70" t="s">
        <v>61</v>
      </c>
      <c r="J40" s="72" t="s">
        <v>46</v>
      </c>
      <c r="K40" s="27" t="s">
        <v>62</v>
      </c>
      <c r="L40" s="28" t="s">
        <v>58</v>
      </c>
      <c r="M40" s="29" t="s">
        <v>56</v>
      </c>
      <c r="N40" s="19"/>
    </row>
    <row r="41" spans="1:14" s="2" customFormat="1" ht="52.5" customHeight="1" x14ac:dyDescent="0.15">
      <c r="B41" s="26"/>
      <c r="C41" s="61"/>
      <c r="D41" s="64"/>
      <c r="E41" s="69"/>
      <c r="F41" s="71"/>
      <c r="G41" s="73"/>
      <c r="H41" s="69"/>
      <c r="I41" s="71"/>
      <c r="J41" s="73"/>
      <c r="K41" s="30" t="s">
        <v>63</v>
      </c>
      <c r="L41" s="31" t="s">
        <v>59</v>
      </c>
      <c r="M41" s="29" t="s">
        <v>57</v>
      </c>
      <c r="N41" s="19"/>
    </row>
    <row r="42" spans="1:14" s="2" customFormat="1" ht="30" customHeight="1" x14ac:dyDescent="0.15">
      <c r="B42" s="26"/>
      <c r="C42" s="62"/>
      <c r="D42" s="65"/>
      <c r="E42" s="39" t="s">
        <v>0</v>
      </c>
      <c r="F42" s="40"/>
      <c r="G42" s="37"/>
      <c r="H42" s="39" t="s">
        <v>0</v>
      </c>
      <c r="I42" s="40"/>
      <c r="J42" s="37"/>
      <c r="K42" s="41" t="s">
        <v>0</v>
      </c>
      <c r="L42" s="42"/>
      <c r="M42" s="37"/>
      <c r="N42" s="19"/>
    </row>
    <row r="43" spans="1:14" x14ac:dyDescent="0.15">
      <c r="B43" s="23"/>
      <c r="C43" s="22"/>
      <c r="D43" s="10"/>
      <c r="E43" s="12"/>
      <c r="F43" s="7"/>
      <c r="G43" s="38"/>
      <c r="H43" s="12"/>
      <c r="I43" s="7"/>
      <c r="J43" s="38"/>
      <c r="K43" s="12"/>
      <c r="L43" s="7"/>
      <c r="M43" s="38"/>
      <c r="N43" s="18"/>
    </row>
    <row r="44" spans="1:14" x14ac:dyDescent="0.15">
      <c r="B44" s="23"/>
      <c r="C44" s="22"/>
      <c r="D44" s="10"/>
      <c r="E44" s="12"/>
      <c r="F44" s="7"/>
      <c r="G44" s="38"/>
      <c r="H44" s="12"/>
      <c r="I44" s="7"/>
      <c r="J44" s="38"/>
      <c r="K44" s="12"/>
      <c r="L44" s="7"/>
      <c r="M44" s="38"/>
      <c r="N44" s="18"/>
    </row>
    <row r="45" spans="1:14" x14ac:dyDescent="0.15">
      <c r="B45" s="23"/>
      <c r="C45" s="22"/>
      <c r="D45" s="10"/>
      <c r="E45" s="12"/>
      <c r="F45" s="7"/>
      <c r="G45" s="38"/>
      <c r="H45" s="12"/>
      <c r="I45" s="7"/>
      <c r="J45" s="38"/>
      <c r="K45" s="12"/>
      <c r="L45" s="7"/>
      <c r="M45" s="38"/>
      <c r="N45" s="18"/>
    </row>
    <row r="46" spans="1:14" x14ac:dyDescent="0.15">
      <c r="B46" s="23"/>
      <c r="C46" s="43" t="s">
        <v>8</v>
      </c>
      <c r="D46" s="44"/>
      <c r="E46" s="33">
        <f>SUM(E43:E45)</f>
        <v>0</v>
      </c>
      <c r="F46" s="13">
        <f>SUM(F43:F45)</f>
        <v>0</v>
      </c>
      <c r="G46" s="38"/>
      <c r="H46" s="14">
        <f>SUM(H43:H45)</f>
        <v>0</v>
      </c>
      <c r="I46" s="13">
        <f>SUM(I43:I45)</f>
        <v>0</v>
      </c>
      <c r="J46" s="38"/>
      <c r="K46" s="14">
        <f>SUM(K43:K45)</f>
        <v>0</v>
      </c>
      <c r="L46" s="13">
        <f>SUM(L43:L45)</f>
        <v>0</v>
      </c>
      <c r="M46" s="38"/>
      <c r="N46" s="18"/>
    </row>
    <row r="47" spans="1:14" ht="14.25" thickBot="1" x14ac:dyDescent="0.2">
      <c r="B47" s="23"/>
      <c r="C47" s="45" t="s">
        <v>18</v>
      </c>
      <c r="D47" s="46"/>
      <c r="E47" s="24">
        <f>+E46/3</f>
        <v>0</v>
      </c>
      <c r="F47" s="25">
        <f>+F46/3</f>
        <v>0</v>
      </c>
      <c r="G47" s="34" t="str">
        <f>IF(OR(E46=0,F46=0),"",ROUNDDOWN(F47/E47,2))</f>
        <v/>
      </c>
      <c r="H47" s="24">
        <f>+H46/3</f>
        <v>0</v>
      </c>
      <c r="I47" s="25">
        <f>+I46/3</f>
        <v>0</v>
      </c>
      <c r="J47" s="34" t="str">
        <f>+IFERROR(I47/H47,"  ")</f>
        <v xml:space="preserve">  </v>
      </c>
      <c r="K47" s="24">
        <f>+K46/3</f>
        <v>0</v>
      </c>
      <c r="L47" s="25">
        <f>+L46/3</f>
        <v>0</v>
      </c>
      <c r="M47" s="34" t="str">
        <f>+IFERROR(L47/K47,"  ")</f>
        <v xml:space="preserve">  </v>
      </c>
      <c r="N47" s="18"/>
    </row>
    <row r="48" spans="1:14" ht="9.9499999999999993" customHeight="1" x14ac:dyDescent="0.15"/>
    <row r="49" spans="1:15" x14ac:dyDescent="0.15">
      <c r="B49" s="15" t="s">
        <v>6</v>
      </c>
      <c r="C49" s="1" t="s">
        <v>37</v>
      </c>
    </row>
    <row r="50" spans="1:15" x14ac:dyDescent="0.15">
      <c r="C50" s="1" t="s">
        <v>13</v>
      </c>
    </row>
    <row r="51" spans="1:15" x14ac:dyDescent="0.15">
      <c r="C51" s="1" t="s">
        <v>35</v>
      </c>
    </row>
    <row r="52" spans="1:15" x14ac:dyDescent="0.15">
      <c r="C52" s="1" t="s">
        <v>38</v>
      </c>
    </row>
    <row r="54" spans="1:15" x14ac:dyDescent="0.15">
      <c r="A54" s="1" t="s">
        <v>17</v>
      </c>
    </row>
    <row r="55" spans="1:15" ht="13.5" customHeight="1" x14ac:dyDescent="0.15">
      <c r="A55" s="16" t="s">
        <v>19</v>
      </c>
      <c r="B55" s="36" t="s">
        <v>49</v>
      </c>
      <c r="C55" s="36"/>
      <c r="D55" s="36"/>
      <c r="E55" s="36"/>
      <c r="F55" s="36"/>
      <c r="G55" s="36"/>
      <c r="H55" s="36"/>
      <c r="I55" s="36"/>
      <c r="J55" s="36"/>
      <c r="K55" s="36"/>
      <c r="L55" s="36"/>
      <c r="M55" s="36"/>
      <c r="N55" s="36"/>
      <c r="O55" s="36"/>
    </row>
    <row r="56" spans="1:15" ht="13.5" customHeight="1" x14ac:dyDescent="0.15">
      <c r="A56" s="15"/>
      <c r="B56" s="36" t="s">
        <v>50</v>
      </c>
      <c r="C56" s="36"/>
      <c r="D56" s="36"/>
      <c r="E56" s="36"/>
      <c r="F56" s="36"/>
      <c r="G56" s="36"/>
      <c r="H56" s="36"/>
      <c r="I56" s="36"/>
      <c r="J56" s="36"/>
      <c r="K56" s="36"/>
      <c r="L56" s="36"/>
      <c r="M56" s="36"/>
      <c r="N56" s="36"/>
      <c r="O56" s="36"/>
    </row>
    <row r="57" spans="1:15" x14ac:dyDescent="0.15">
      <c r="A57" s="16" t="s">
        <v>19</v>
      </c>
      <c r="B57" s="1" t="s">
        <v>22</v>
      </c>
    </row>
    <row r="58" spans="1:15" x14ac:dyDescent="0.15">
      <c r="B58" s="15" t="s">
        <v>6</v>
      </c>
      <c r="C58" s="16" t="s">
        <v>7</v>
      </c>
      <c r="E58" s="1">
        <v>5.8</v>
      </c>
      <c r="G58" s="16" t="s">
        <v>3</v>
      </c>
      <c r="H58" s="1">
        <v>5.8</v>
      </c>
    </row>
    <row r="59" spans="1:15" x14ac:dyDescent="0.15">
      <c r="A59" s="16" t="s">
        <v>19</v>
      </c>
      <c r="B59" s="1" t="s">
        <v>52</v>
      </c>
      <c r="C59" s="16"/>
    </row>
    <row r="60" spans="1:15" ht="35.1" customHeight="1" x14ac:dyDescent="0.15">
      <c r="A60" s="1" t="s">
        <v>19</v>
      </c>
      <c r="B60" s="36" t="s">
        <v>2</v>
      </c>
      <c r="C60" s="36"/>
      <c r="D60" s="36"/>
      <c r="E60" s="36"/>
      <c r="F60" s="36"/>
      <c r="G60" s="36"/>
      <c r="H60" s="36"/>
      <c r="I60" s="36"/>
      <c r="J60" s="36"/>
      <c r="K60" s="36"/>
      <c r="L60" s="36"/>
      <c r="M60" s="36"/>
      <c r="N60" s="36"/>
      <c r="O60" s="36"/>
    </row>
    <row r="61" spans="1:15" x14ac:dyDescent="0.15">
      <c r="A61" s="1" t="s">
        <v>19</v>
      </c>
      <c r="B61" s="94" t="s">
        <v>51</v>
      </c>
      <c r="C61" s="94"/>
      <c r="D61" s="94"/>
      <c r="E61" s="94"/>
      <c r="F61" s="94"/>
      <c r="G61" s="94"/>
      <c r="H61" s="94"/>
      <c r="I61" s="94"/>
      <c r="J61" s="94"/>
      <c r="K61" s="94"/>
      <c r="L61" s="94"/>
      <c r="M61" s="94"/>
      <c r="N61" s="94"/>
      <c r="O61" s="94"/>
    </row>
  </sheetData>
  <mergeCells count="57">
    <mergeCell ref="J17:J18"/>
    <mergeCell ref="A4:C4"/>
    <mergeCell ref="B61:O61"/>
    <mergeCell ref="E40:E41"/>
    <mergeCell ref="F40:F41"/>
    <mergeCell ref="G40:G41"/>
    <mergeCell ref="H40:H41"/>
    <mergeCell ref="I40:I41"/>
    <mergeCell ref="J40:J41"/>
    <mergeCell ref="B60:O60"/>
    <mergeCell ref="B55:O55"/>
    <mergeCell ref="C32:D32"/>
    <mergeCell ref="A5:N5"/>
    <mergeCell ref="B15:D15"/>
    <mergeCell ref="G15:H15"/>
    <mergeCell ref="C16:C19"/>
    <mergeCell ref="A2:C2"/>
    <mergeCell ref="D2:E2"/>
    <mergeCell ref="G2:M2"/>
    <mergeCell ref="A3:D3"/>
    <mergeCell ref="E3:G3"/>
    <mergeCell ref="H3:I3"/>
    <mergeCell ref="J3:L3"/>
    <mergeCell ref="D16:D19"/>
    <mergeCell ref="E16:G16"/>
    <mergeCell ref="H16:J16"/>
    <mergeCell ref="K16:M16"/>
    <mergeCell ref="E19:F19"/>
    <mergeCell ref="G19:G31"/>
    <mergeCell ref="E17:E18"/>
    <mergeCell ref="F17:F18"/>
    <mergeCell ref="G17:G18"/>
    <mergeCell ref="H17:H18"/>
    <mergeCell ref="I17:I18"/>
    <mergeCell ref="H19:I19"/>
    <mergeCell ref="J19:J31"/>
    <mergeCell ref="K19:L19"/>
    <mergeCell ref="M19:M31"/>
    <mergeCell ref="C31:D31"/>
    <mergeCell ref="B38:E38"/>
    <mergeCell ref="F38:H38"/>
    <mergeCell ref="I38:J38"/>
    <mergeCell ref="K38:M38"/>
    <mergeCell ref="K39:M39"/>
    <mergeCell ref="C39:C42"/>
    <mergeCell ref="D39:D42"/>
    <mergeCell ref="E39:G39"/>
    <mergeCell ref="H39:J39"/>
    <mergeCell ref="B56:O56"/>
    <mergeCell ref="G42:G46"/>
    <mergeCell ref="H42:I42"/>
    <mergeCell ref="J42:J46"/>
    <mergeCell ref="K42:L42"/>
    <mergeCell ref="M42:M46"/>
    <mergeCell ref="C46:D46"/>
    <mergeCell ref="C47:D47"/>
    <mergeCell ref="E42:F42"/>
  </mergeCells>
  <phoneticPr fontId="4"/>
  <conditionalFormatting sqref="E31">
    <cfRule type="expression" dxfId="10" priority="9" stopIfTrue="1">
      <formula>SUBTOTAL(103,$E$20:$E$30)&lt;6</formula>
    </cfRule>
  </conditionalFormatting>
  <conditionalFormatting sqref="F31">
    <cfRule type="expression" dxfId="9" priority="10" stopIfTrue="1">
      <formula>SUBTOTAL(103,$F$20:$F$30)&lt;6</formula>
    </cfRule>
  </conditionalFormatting>
  <conditionalFormatting sqref="E46:F46">
    <cfRule type="expression" dxfId="8" priority="20" stopIfTrue="1">
      <formula>SUBTOTAL(103,$E$43:$E$45)&lt;3</formula>
    </cfRule>
  </conditionalFormatting>
  <conditionalFormatting sqref="H31">
    <cfRule type="expression" dxfId="7" priority="7" stopIfTrue="1">
      <formula>SUBTOTAL(103,$E$20:$E$30)&lt;6</formula>
    </cfRule>
  </conditionalFormatting>
  <conditionalFormatting sqref="I31">
    <cfRule type="expression" dxfId="6" priority="8" stopIfTrue="1">
      <formula>SUBTOTAL(103,$F$20:$F$30)&lt;6</formula>
    </cfRule>
  </conditionalFormatting>
  <conditionalFormatting sqref="K31">
    <cfRule type="expression" dxfId="5" priority="5" stopIfTrue="1">
      <formula>SUBTOTAL(103,$E$20:$E$30)&lt;6</formula>
    </cfRule>
  </conditionalFormatting>
  <conditionalFormatting sqref="L31">
    <cfRule type="expression" dxfId="4" priority="6" stopIfTrue="1">
      <formula>SUBTOTAL(103,$F$20:$F$30)&lt;6</formula>
    </cfRule>
  </conditionalFormatting>
  <conditionalFormatting sqref="I46">
    <cfRule type="expression" dxfId="3" priority="3" stopIfTrue="1">
      <formula>SUBTOTAL(103,$F$43:$F$45)&lt;3</formula>
    </cfRule>
  </conditionalFormatting>
  <conditionalFormatting sqref="H46">
    <cfRule type="expression" dxfId="2" priority="4" stopIfTrue="1">
      <formula>SUBTOTAL(103,$E$43:$E$45)&lt;3</formula>
    </cfRule>
  </conditionalFormatting>
  <conditionalFormatting sqref="L46">
    <cfRule type="expression" dxfId="1" priority="1" stopIfTrue="1">
      <formula>SUBTOTAL(103,$F$43:$F$45)&lt;3</formula>
    </cfRule>
  </conditionalFormatting>
  <conditionalFormatting sqref="K46">
    <cfRule type="expression" dxfId="0" priority="2" stopIfTrue="1">
      <formula>SUBTOTAL(103,$E$43:$E$45)&lt;3</formula>
    </cfRule>
  </conditionalFormatting>
  <pageMargins left="0.59055118110236227" right="0.59055118110236227" top="0.59055118110236227" bottom="0.59055118110236227" header="0.31496062992125984" footer="0.31496062992125984"/>
  <pageSetup paperSize="9" scale="70" firstPageNumber="0" fitToHeight="0"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通所型サービス</vt:lpstr>
      <vt:lpstr>通所型サービス!Print_Area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2018-05-30T06:37:19Z</dcterms:created>
  <dcterms:modified xsi:type="dcterms:W3CDTF">2025-03-27T01:04:32Z</dcterms:modified>
</cp:coreProperties>
</file>