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1600" windowHeight="9615"/>
  </bookViews>
  <sheets>
    <sheet name="給付管理票 " sheetId="2" r:id="rId1"/>
  </sheets>
  <definedNames>
    <definedName name="_xlnm.Print_Area" localSheetId="0">'給付管理票 '!$A:$AK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" l="1"/>
  <c r="AF20" i="2"/>
  <c r="AF21" i="2"/>
  <c r="AF22" i="2"/>
  <c r="AF23" i="2"/>
  <c r="AF24" i="2"/>
  <c r="AF25" i="2"/>
  <c r="AF26" i="2"/>
  <c r="AF27" i="2"/>
  <c r="AF28" i="2"/>
  <c r="AE23" i="2"/>
  <c r="AE24" i="2"/>
  <c r="AE25" i="2"/>
  <c r="AE26" i="2"/>
  <c r="AE27" i="2"/>
  <c r="AE28" i="2"/>
  <c r="AE21" i="2"/>
  <c r="AE22" i="2"/>
  <c r="AF19" i="2"/>
  <c r="AE19" i="2"/>
  <c r="AE20" i="2"/>
  <c r="AG29" i="2" l="1"/>
</calcChain>
</file>

<file path=xl/comments1.xml><?xml version="1.0" encoding="utf-8"?>
<comments xmlns="http://schemas.openxmlformats.org/spreadsheetml/2006/main">
  <authors>
    <author>作成者</author>
  </authors>
  <commentList>
    <comment ref="U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ﾘｽﾄから選択してください。
</t>
        </r>
      </text>
    </comment>
    <comment ref="A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リストから選択してください。
</t>
        </r>
      </text>
    </comment>
    <comment ref="I1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リストから選択してください。
</t>
        </r>
      </text>
    </comment>
    <comment ref="R19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リストから選択してください。
</t>
        </r>
      </text>
    </comment>
    <comment ref="X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リストから選択してください。</t>
        </r>
      </text>
    </comment>
  </commentList>
</comments>
</file>

<file path=xl/sharedStrings.xml><?xml version="1.0" encoding="utf-8"?>
<sst xmlns="http://schemas.openxmlformats.org/spreadsheetml/2006/main" count="121" uniqueCount="110">
  <si>
    <t>月分）</t>
    <rPh sb="0" eb="1">
      <t>ツキ</t>
    </rPh>
    <rPh sb="1" eb="2">
      <t>ブン</t>
    </rPh>
    <phoneticPr fontId="4"/>
  </si>
  <si>
    <t>直接入力してください。</t>
    <rPh sb="0" eb="2">
      <t>チョクセツ</t>
    </rPh>
    <rPh sb="2" eb="4">
      <t>ニュウリョク</t>
    </rPh>
    <phoneticPr fontId="4"/>
  </si>
  <si>
    <t>保険者番号</t>
    <rPh sb="0" eb="2">
      <t>ホケン</t>
    </rPh>
    <rPh sb="2" eb="3">
      <t>シャ</t>
    </rPh>
    <rPh sb="3" eb="5">
      <t>バンゴウ</t>
    </rPh>
    <phoneticPr fontId="4"/>
  </si>
  <si>
    <t>保険者名</t>
    <rPh sb="0" eb="3">
      <t>ホケンシャ</t>
    </rPh>
    <rPh sb="3" eb="4">
      <t>メイ</t>
    </rPh>
    <phoneticPr fontId="4"/>
  </si>
  <si>
    <t>作成区分</t>
    <rPh sb="0" eb="2">
      <t>サクセイ</t>
    </rPh>
    <rPh sb="2" eb="4">
      <t>クブン</t>
    </rPh>
    <phoneticPr fontId="4"/>
  </si>
  <si>
    <t>性別</t>
    <rPh sb="0" eb="2">
      <t>セイベツ</t>
    </rPh>
    <phoneticPr fontId="4"/>
  </si>
  <si>
    <t>称号</t>
    <rPh sb="0" eb="2">
      <t>ショウゴウ</t>
    </rPh>
    <phoneticPr fontId="4"/>
  </si>
  <si>
    <t>要支援・要介護状態区分</t>
    <rPh sb="0" eb="3">
      <t>ヨウシエン</t>
    </rPh>
    <rPh sb="4" eb="7">
      <t>ヨウカイゴ</t>
    </rPh>
    <rPh sb="7" eb="9">
      <t>ジョウタイ</t>
    </rPh>
    <rPh sb="9" eb="11">
      <t>クブン</t>
    </rPh>
    <phoneticPr fontId="4"/>
  </si>
  <si>
    <t>限度額</t>
    <rPh sb="0" eb="3">
      <t>ゲンドガク</t>
    </rPh>
    <phoneticPr fontId="4"/>
  </si>
  <si>
    <t>桐生市</t>
    <rPh sb="0" eb="3">
      <t>キリュウシ</t>
    </rPh>
    <phoneticPr fontId="4"/>
  </si>
  <si>
    <t>リストから選択してください。</t>
    <rPh sb="5" eb="7">
      <t>センタク</t>
    </rPh>
    <phoneticPr fontId="4"/>
  </si>
  <si>
    <t>男</t>
    <rPh sb="0" eb="1">
      <t>オトコ</t>
    </rPh>
    <phoneticPr fontId="4"/>
  </si>
  <si>
    <t>明治</t>
    <rPh sb="0" eb="2">
      <t>メイジ</t>
    </rPh>
    <phoneticPr fontId="4"/>
  </si>
  <si>
    <t>１．居宅介護支援事業者作成</t>
    <rPh sb="2" eb="4">
      <t>キョタク</t>
    </rPh>
    <rPh sb="4" eb="6">
      <t>カイゴ</t>
    </rPh>
    <rPh sb="6" eb="8">
      <t>シエン</t>
    </rPh>
    <rPh sb="8" eb="11">
      <t>ジギョウシャ</t>
    </rPh>
    <rPh sb="11" eb="13">
      <t>サクセイ</t>
    </rPh>
    <phoneticPr fontId="4"/>
  </si>
  <si>
    <t>被保険者番号</t>
    <rPh sb="0" eb="4">
      <t>ヒホケンシャ</t>
    </rPh>
    <rPh sb="4" eb="6">
      <t>バンゴウ</t>
    </rPh>
    <phoneticPr fontId="4"/>
  </si>
  <si>
    <t>被保険者氏名</t>
    <rPh sb="0" eb="4">
      <t>ヒホケンシャ</t>
    </rPh>
    <rPh sb="4" eb="6">
      <t>シメイ</t>
    </rPh>
    <phoneticPr fontId="4"/>
  </si>
  <si>
    <t>女</t>
    <rPh sb="0" eb="1">
      <t>オンナ</t>
    </rPh>
    <phoneticPr fontId="4"/>
  </si>
  <si>
    <t>大正</t>
    <rPh sb="0" eb="2">
      <t>タイショウ</t>
    </rPh>
    <phoneticPr fontId="4"/>
  </si>
  <si>
    <t>２．被保険者自己作成</t>
    <rPh sb="2" eb="6">
      <t>ヒホケンシャ</t>
    </rPh>
    <rPh sb="6" eb="8">
      <t>ジコ</t>
    </rPh>
    <rPh sb="8" eb="10">
      <t>サクセイ</t>
    </rPh>
    <phoneticPr fontId="4"/>
  </si>
  <si>
    <t>ﾌﾘｶﾞﾅ</t>
    <phoneticPr fontId="4"/>
  </si>
  <si>
    <t>居宅介護/介護予防
支援事業所番号</t>
    <rPh sb="0" eb="2">
      <t>キョタク</t>
    </rPh>
    <rPh sb="2" eb="4">
      <t>カイゴ</t>
    </rPh>
    <rPh sb="5" eb="7">
      <t>カイゴ</t>
    </rPh>
    <rPh sb="7" eb="9">
      <t>ヨボウ</t>
    </rPh>
    <rPh sb="10" eb="12">
      <t>シエン</t>
    </rPh>
    <rPh sb="12" eb="15">
      <t>ジギョウショ</t>
    </rPh>
    <rPh sb="15" eb="17">
      <t>バンゴウ</t>
    </rPh>
    <phoneticPr fontId="4"/>
  </si>
  <si>
    <t>昭和</t>
    <rPh sb="0" eb="2">
      <t>ショウワ</t>
    </rPh>
    <phoneticPr fontId="4"/>
  </si>
  <si>
    <t>生年月日</t>
    <rPh sb="0" eb="2">
      <t>セイネン</t>
    </rPh>
    <rPh sb="2" eb="4">
      <t>ガッピ</t>
    </rPh>
    <phoneticPr fontId="4"/>
  </si>
  <si>
    <t>担当介護支援専門員番号</t>
    <rPh sb="0" eb="2">
      <t>タントウ</t>
    </rPh>
    <rPh sb="2" eb="4">
      <t>カイゴ</t>
    </rPh>
    <rPh sb="4" eb="6">
      <t>シエン</t>
    </rPh>
    <rPh sb="6" eb="9">
      <t>センモンイン</t>
    </rPh>
    <rPh sb="9" eb="11">
      <t>バンゴウ</t>
    </rPh>
    <phoneticPr fontId="4"/>
  </si>
  <si>
    <t>サービス識別</t>
    <rPh sb="4" eb="6">
      <t>シキベツ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</si>
  <si>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</si>
  <si>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</si>
  <si>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</si>
  <si>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居宅介護/介護予防
支援事業所の事業所名</t>
    <rPh sb="0" eb="2">
      <t>キョタク</t>
    </rPh>
    <rPh sb="2" eb="4">
      <t>カイゴ</t>
    </rPh>
    <rPh sb="5" eb="7">
      <t>カイゴ</t>
    </rPh>
    <rPh sb="7" eb="9">
      <t>ヨボウ</t>
    </rPh>
    <rPh sb="10" eb="12">
      <t>シエン</t>
    </rPh>
    <rPh sb="12" eb="15">
      <t>ジギョウショ</t>
    </rPh>
    <rPh sb="16" eb="19">
      <t>ジギョウショ</t>
    </rPh>
    <rPh sb="19" eb="20">
      <t>メイ</t>
    </rPh>
    <phoneticPr fontId="4"/>
  </si>
  <si>
    <t>指定</t>
    <rPh sb="0" eb="2">
      <t>シテイ</t>
    </rPh>
    <phoneticPr fontId="4"/>
  </si>
  <si>
    <t>基準該当</t>
    <rPh sb="0" eb="2">
      <t>キジュン</t>
    </rPh>
    <rPh sb="2" eb="4">
      <t>ガイトウ</t>
    </rPh>
    <phoneticPr fontId="4"/>
  </si>
  <si>
    <t>居宅ｻｰﾋﾞｽ・介護ｻｰﾋﾞｽ
支給限度基準額</t>
    <rPh sb="0" eb="2">
      <t>キョタク</t>
    </rPh>
    <rPh sb="8" eb="10">
      <t>カイゴ</t>
    </rPh>
    <rPh sb="16" eb="18">
      <t>シキュウ</t>
    </rPh>
    <rPh sb="18" eb="20">
      <t>キジュン</t>
    </rPh>
    <rPh sb="20" eb="21">
      <t>ガク</t>
    </rPh>
    <phoneticPr fontId="4"/>
  </si>
  <si>
    <t>支給限度適用期間</t>
    <rPh sb="0" eb="2">
      <t>シキュウ</t>
    </rPh>
    <rPh sb="2" eb="4">
      <t>ゲンド</t>
    </rPh>
    <rPh sb="4" eb="6">
      <t>テキヨウ</t>
    </rPh>
    <rPh sb="6" eb="8">
      <t>キカン</t>
    </rPh>
    <phoneticPr fontId="4"/>
  </si>
  <si>
    <t>支援事業者の
事業所所在地及び連絡先</t>
    <phoneticPr fontId="4"/>
  </si>
  <si>
    <t>地域密着型</t>
    <rPh sb="0" eb="2">
      <t>チイキ</t>
    </rPh>
    <rPh sb="2" eb="4">
      <t>ミッチャク</t>
    </rPh>
    <rPh sb="4" eb="5">
      <t>ガタ</t>
    </rPh>
    <phoneticPr fontId="4"/>
  </si>
  <si>
    <t>単位/月</t>
    <rPh sb="0" eb="2">
      <t>タンイ</t>
    </rPh>
    <rPh sb="3" eb="4">
      <t>ツキ</t>
    </rPh>
    <phoneticPr fontId="4"/>
  </si>
  <si>
    <t>～</t>
    <phoneticPr fontId="4"/>
  </si>
  <si>
    <t>委託
した
場合</t>
    <rPh sb="0" eb="2">
      <t>イタク</t>
    </rPh>
    <rPh sb="6" eb="8">
      <t>バアイ</t>
    </rPh>
    <phoneticPr fontId="4"/>
  </si>
  <si>
    <t>委託先の支援事業所番号</t>
    <rPh sb="0" eb="3">
      <t>イタクサキ</t>
    </rPh>
    <rPh sb="4" eb="6">
      <t>シエン</t>
    </rPh>
    <rPh sb="6" eb="9">
      <t>ジギョウショ</t>
    </rPh>
    <rPh sb="9" eb="11">
      <t>バンゴウ</t>
    </rPh>
    <phoneticPr fontId="4"/>
  </si>
  <si>
    <t>総合事業</t>
    <rPh sb="0" eb="2">
      <t>ソウゴウ</t>
    </rPh>
    <rPh sb="2" eb="4">
      <t>ジギョウ</t>
    </rPh>
    <phoneticPr fontId="4"/>
  </si>
  <si>
    <t>介護支援専門員番号</t>
    <rPh sb="0" eb="2">
      <t>カイゴ</t>
    </rPh>
    <rPh sb="2" eb="4">
      <t>シエン</t>
    </rPh>
    <rPh sb="4" eb="7">
      <t>センモンイン</t>
    </rPh>
    <rPh sb="7" eb="9">
      <t>バンゴウ</t>
    </rPh>
    <phoneticPr fontId="4"/>
  </si>
  <si>
    <t>居宅サービス・介護予防サービス</t>
    <rPh sb="0" eb="2">
      <t>キョタク</t>
    </rPh>
    <rPh sb="7" eb="9">
      <t>カイゴ</t>
    </rPh>
    <rPh sb="9" eb="11">
      <t>ヨボウ</t>
    </rPh>
    <phoneticPr fontId="4"/>
  </si>
  <si>
    <t>サービス事業者の
事業所名</t>
    <rPh sb="4" eb="7">
      <t>ジギョウシャ</t>
    </rPh>
    <rPh sb="9" eb="12">
      <t>ジギョウショ</t>
    </rPh>
    <rPh sb="12" eb="13">
      <t>メイ</t>
    </rPh>
    <phoneticPr fontId="4"/>
  </si>
  <si>
    <t>事業者番号
（県番号-事業所番号）</t>
    <rPh sb="0" eb="3">
      <t>ジギョウシャ</t>
    </rPh>
    <rPh sb="3" eb="5">
      <t>バンゴウ</t>
    </rPh>
    <rPh sb="7" eb="8">
      <t>ケン</t>
    </rPh>
    <rPh sb="8" eb="10">
      <t>バンゴウ</t>
    </rPh>
    <rPh sb="11" eb="14">
      <t>ジギョウショ</t>
    </rPh>
    <rPh sb="14" eb="16">
      <t>バンゴウ</t>
    </rPh>
    <phoneticPr fontId="4"/>
  </si>
  <si>
    <t>指定/基準該当/
地域密着型
ｻｰﾋﾞｽ/総合事業識別</t>
    <rPh sb="0" eb="2">
      <t>シテイ</t>
    </rPh>
    <rPh sb="3" eb="5">
      <t>キジュン</t>
    </rPh>
    <rPh sb="5" eb="7">
      <t>ガイトウ</t>
    </rPh>
    <rPh sb="9" eb="11">
      <t>チイキ</t>
    </rPh>
    <rPh sb="11" eb="13">
      <t>ミッチャク</t>
    </rPh>
    <rPh sb="13" eb="14">
      <t>ガタ</t>
    </rPh>
    <rPh sb="21" eb="23">
      <t>ソウゴウ</t>
    </rPh>
    <rPh sb="23" eb="25">
      <t>ジギョウ</t>
    </rPh>
    <rPh sb="25" eb="27">
      <t>シキベツ</t>
    </rPh>
    <phoneticPr fontId="4"/>
  </si>
  <si>
    <t>サービス
種類名</t>
    <rPh sb="5" eb="7">
      <t>シュルイ</t>
    </rPh>
    <rPh sb="7" eb="8">
      <t>メイ</t>
    </rPh>
    <phoneticPr fontId="4"/>
  </si>
  <si>
    <t>サービス
種類ｺｰﾄﾞ</t>
    <rPh sb="5" eb="7">
      <t>シュルイ</t>
    </rPh>
    <phoneticPr fontId="4"/>
  </si>
  <si>
    <t>給付計画単位数</t>
    <rPh sb="0" eb="2">
      <t>キュウフ</t>
    </rPh>
    <rPh sb="2" eb="4">
      <t>ケイガク</t>
    </rPh>
    <rPh sb="4" eb="6">
      <t>タンイ</t>
    </rPh>
    <rPh sb="6" eb="7">
      <t>スウ</t>
    </rPh>
    <phoneticPr fontId="4"/>
  </si>
  <si>
    <t>サービス名</t>
    <rPh sb="4" eb="5">
      <t>メイ</t>
    </rPh>
    <phoneticPr fontId="4"/>
  </si>
  <si>
    <t>コード</t>
    <phoneticPr fontId="4"/>
  </si>
  <si>
    <t>介護予防訪問入浴介護</t>
    <rPh sb="0" eb="2">
      <t>カイゴ</t>
    </rPh>
    <rPh sb="2" eb="4">
      <t>ヨボウ</t>
    </rPh>
    <rPh sb="4" eb="6">
      <t>ホウモン</t>
    </rPh>
    <rPh sb="6" eb="8">
      <t>ニュウヨク</t>
    </rPh>
    <rPh sb="8" eb="10">
      <t>カイゴ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</si>
  <si>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</si>
  <si>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介護予防訪問ﾘﾊﾋﾞﾘﾃｰｼｮﾝ</t>
    <rPh sb="0" eb="2">
      <t>カイゴ</t>
    </rPh>
    <rPh sb="2" eb="4">
      <t>ヨボウ</t>
    </rPh>
    <rPh sb="4" eb="6">
      <t>ホウモン</t>
    </rPh>
    <phoneticPr fontId="4"/>
  </si>
  <si>
    <t>介護予防通所ﾘﾊﾋﾞﾘﾃｰｼｮﾝ</t>
    <rPh sb="0" eb="2">
      <t>カイゴ</t>
    </rPh>
    <rPh sb="2" eb="4">
      <t>ヨボウ</t>
    </rPh>
    <rPh sb="4" eb="6">
      <t>ツウショ</t>
    </rPh>
    <phoneticPr fontId="4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</si>
  <si>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4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</si>
  <si>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4"/>
  </si>
  <si>
    <t>介護予防短期入所療養介護（療養）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リョウヨウ</t>
    </rPh>
    <phoneticPr fontId="4"/>
  </si>
  <si>
    <t>合計</t>
    <rPh sb="0" eb="2">
      <t>ゴウケイ</t>
    </rPh>
    <phoneticPr fontId="4"/>
  </si>
  <si>
    <t>３．介護予防支援事業者・地域包括支援センター作成</t>
    <rPh sb="2" eb="4">
      <t>カイゴ</t>
    </rPh>
    <rPh sb="4" eb="6">
      <t>ヨボウ</t>
    </rPh>
    <rPh sb="6" eb="8">
      <t>シエン</t>
    </rPh>
    <rPh sb="8" eb="11">
      <t>ジギョウシャ</t>
    </rPh>
    <rPh sb="12" eb="14">
      <t>チイキ</t>
    </rPh>
    <rPh sb="14" eb="16">
      <t>ホウカツ</t>
    </rPh>
    <rPh sb="16" eb="18">
      <t>シエン</t>
    </rPh>
    <rPh sb="22" eb="24">
      <t>サクセイ</t>
    </rPh>
    <phoneticPr fontId="4"/>
  </si>
  <si>
    <t>給付管理票(令和　　年　　月分）</t>
    <rPh sb="0" eb="2">
      <t>キュウフ</t>
    </rPh>
    <rPh sb="2" eb="4">
      <t>カンリ</t>
    </rPh>
    <rPh sb="4" eb="5">
      <t>ヒョウ</t>
    </rPh>
    <rPh sb="6" eb="7">
      <t>レイ</t>
    </rPh>
    <rPh sb="7" eb="8">
      <t>ワ</t>
    </rPh>
    <rPh sb="10" eb="11">
      <t>ネン</t>
    </rPh>
    <rPh sb="13" eb="14">
      <t>ツキ</t>
    </rPh>
    <rPh sb="14" eb="15">
      <t>ブン</t>
    </rPh>
    <phoneticPr fontId="4"/>
  </si>
  <si>
    <t>○○</t>
    <phoneticPr fontId="4"/>
  </si>
  <si>
    <t>○○</t>
    <phoneticPr fontId="3"/>
  </si>
  <si>
    <t>４．要介護１</t>
    <rPh sb="2" eb="3">
      <t>ヨウ</t>
    </rPh>
    <rPh sb="3" eb="5">
      <t>カイゴ</t>
    </rPh>
    <phoneticPr fontId="3"/>
  </si>
  <si>
    <t>５．要介護２</t>
    <rPh sb="2" eb="3">
      <t>ヨウ</t>
    </rPh>
    <rPh sb="3" eb="5">
      <t>カイゴ</t>
    </rPh>
    <phoneticPr fontId="3"/>
  </si>
  <si>
    <t>６．要介護３</t>
    <rPh sb="2" eb="3">
      <t>ヨウ</t>
    </rPh>
    <rPh sb="3" eb="5">
      <t>カイゴ</t>
    </rPh>
    <phoneticPr fontId="3"/>
  </si>
  <si>
    <t>７．要介護４</t>
    <rPh sb="2" eb="3">
      <t>ヨウ</t>
    </rPh>
    <rPh sb="3" eb="5">
      <t>カイゴ</t>
    </rPh>
    <phoneticPr fontId="3"/>
  </si>
  <si>
    <t>８．要介護５</t>
    <rPh sb="2" eb="3">
      <t>ヨウ</t>
    </rPh>
    <rPh sb="3" eb="5">
      <t>カイゴ</t>
    </rPh>
    <phoneticPr fontId="3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</si>
  <si>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ロウケン</t>
    </rPh>
    <rPh sb="14" eb="15">
      <t>ケン</t>
    </rPh>
    <phoneticPr fontId="4"/>
  </si>
  <si>
    <t>介護予防短期入所療養介護（介護医療院）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カイゴ</t>
    </rPh>
    <rPh sb="15" eb="17">
      <t>イリョウ</t>
    </rPh>
    <rPh sb="17" eb="18">
      <t>イン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</si>
  <si>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</si>
  <si>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ツウショ</t>
    </rPh>
    <rPh sb="12" eb="14">
      <t>カイゴ</t>
    </rPh>
    <phoneticPr fontId="4"/>
  </si>
  <si>
    <t>介護予防小規模多機能型居宅介護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phoneticPr fontId="4"/>
  </si>
  <si>
    <t>介護予防小規模多機能型居宅介護（短期利用型）</t>
    <rPh sb="0" eb="2">
      <t>カイゴ</t>
    </rPh>
    <rPh sb="2" eb="4">
      <t>ヨボウ</t>
    </rPh>
    <rPh sb="4" eb="7">
      <t>ショウキボ</t>
    </rPh>
    <rPh sb="7" eb="10">
      <t>タキノウ</t>
    </rPh>
    <rPh sb="10" eb="11">
      <t>ガタ</t>
    </rPh>
    <rPh sb="11" eb="13">
      <t>キョタク</t>
    </rPh>
    <rPh sb="13" eb="15">
      <t>カイゴ</t>
    </rPh>
    <rPh sb="16" eb="18">
      <t>タンキ</t>
    </rPh>
    <rPh sb="18" eb="20">
      <t>リヨウ</t>
    </rPh>
    <rPh sb="20" eb="21">
      <t>ガタ</t>
    </rPh>
    <phoneticPr fontId="4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</si>
  <si>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4"/>
  </si>
  <si>
    <t>介護予防認知症対応型共同生活介護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4"/>
  </si>
  <si>
    <t>介護予防認知症対応型共同生活介護（短期利用型）</t>
    <rPh sb="0" eb="2">
      <t>カイゴ</t>
    </rPh>
    <rPh sb="2" eb="4">
      <t>ヨボウ</t>
    </rPh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rPh sb="17" eb="19">
      <t>タンキ</t>
    </rPh>
    <rPh sb="19" eb="21">
      <t>リヨウ</t>
    </rPh>
    <rPh sb="21" eb="22">
      <t>ガタ</t>
    </rPh>
    <phoneticPr fontId="4"/>
  </si>
  <si>
    <t>特定介護予防福祉用具販売</t>
    <rPh sb="0" eb="2">
      <t>トクテイ</t>
    </rPh>
    <rPh sb="2" eb="4">
      <t>カイゴ</t>
    </rPh>
    <rPh sb="4" eb="6">
      <t>ヨボウ</t>
    </rPh>
    <rPh sb="6" eb="8">
      <t>フクシ</t>
    </rPh>
    <rPh sb="8" eb="10">
      <t>ヨウグ</t>
    </rPh>
    <rPh sb="10" eb="12">
      <t>ハンバイ</t>
    </rPh>
    <phoneticPr fontId="4"/>
  </si>
  <si>
    <t>介護予防住宅改修</t>
    <rPh sb="0" eb="2">
      <t>カイゴ</t>
    </rPh>
    <rPh sb="2" eb="4">
      <t>ヨボウ</t>
    </rPh>
    <rPh sb="4" eb="6">
      <t>ジュウタク</t>
    </rPh>
    <rPh sb="6" eb="8">
      <t>カイシュウ</t>
    </rPh>
    <phoneticPr fontId="3"/>
  </si>
  <si>
    <t>特例入所者介護サービス等</t>
    <rPh sb="0" eb="2">
      <t>トクレイ</t>
    </rPh>
    <rPh sb="2" eb="4">
      <t>ニュウショ</t>
    </rPh>
    <rPh sb="4" eb="5">
      <t>シャ</t>
    </rPh>
    <rPh sb="5" eb="7">
      <t>カイゴ</t>
    </rPh>
    <rPh sb="11" eb="12">
      <t>トウ</t>
    </rPh>
    <phoneticPr fontId="3"/>
  </si>
  <si>
    <t>市町村特別給付</t>
    <rPh sb="0" eb="3">
      <t>シチョウソン</t>
    </rPh>
    <rPh sb="3" eb="5">
      <t>トクベツ</t>
    </rPh>
    <rPh sb="5" eb="7">
      <t>キュウフ</t>
    </rPh>
    <phoneticPr fontId="3"/>
  </si>
  <si>
    <t>介護予防支援</t>
    <rPh sb="0" eb="2">
      <t>カイゴ</t>
    </rPh>
    <rPh sb="2" eb="4">
      <t>ヨボウ</t>
    </rPh>
    <rPh sb="4" eb="6">
      <t>シエン</t>
    </rPh>
    <phoneticPr fontId="3"/>
  </si>
  <si>
    <t>訪問型サービス（独自）</t>
    <rPh sb="0" eb="2">
      <t>ホウモン</t>
    </rPh>
    <rPh sb="2" eb="3">
      <t>ガタ</t>
    </rPh>
    <rPh sb="8" eb="10">
      <t>ドクジ</t>
    </rPh>
    <phoneticPr fontId="3"/>
  </si>
  <si>
    <t>A2</t>
    <phoneticPr fontId="3"/>
  </si>
  <si>
    <t>訪問型サービス（独自/定率）</t>
    <rPh sb="0" eb="2">
      <t>ホウモン</t>
    </rPh>
    <rPh sb="2" eb="3">
      <t>ガタ</t>
    </rPh>
    <rPh sb="8" eb="10">
      <t>ドクジ</t>
    </rPh>
    <rPh sb="11" eb="13">
      <t>テイリツ</t>
    </rPh>
    <phoneticPr fontId="3"/>
  </si>
  <si>
    <t>A3</t>
  </si>
  <si>
    <t>訪問型サービス（独自/定額）</t>
    <rPh sb="0" eb="2">
      <t>ホウモン</t>
    </rPh>
    <rPh sb="2" eb="3">
      <t>ガタ</t>
    </rPh>
    <rPh sb="8" eb="10">
      <t>ドクジ</t>
    </rPh>
    <rPh sb="11" eb="13">
      <t>テイガク</t>
    </rPh>
    <phoneticPr fontId="3"/>
  </si>
  <si>
    <t>A4</t>
  </si>
  <si>
    <t>通所型サービス（独自）</t>
    <rPh sb="0" eb="2">
      <t>ツウショ</t>
    </rPh>
    <rPh sb="2" eb="3">
      <t>ガタ</t>
    </rPh>
    <rPh sb="8" eb="10">
      <t>ドクジ</t>
    </rPh>
    <phoneticPr fontId="3"/>
  </si>
  <si>
    <t>通所型サービス（独自/定率）</t>
    <rPh sb="0" eb="2">
      <t>ツウショ</t>
    </rPh>
    <rPh sb="2" eb="3">
      <t>ガタ</t>
    </rPh>
    <rPh sb="8" eb="10">
      <t>ドクジ</t>
    </rPh>
    <rPh sb="11" eb="13">
      <t>テイリツ</t>
    </rPh>
    <phoneticPr fontId="3"/>
  </si>
  <si>
    <t>通所型サービス（独自/定額）</t>
    <rPh sb="0" eb="2">
      <t>ツウショ</t>
    </rPh>
    <rPh sb="2" eb="3">
      <t>ガタ</t>
    </rPh>
    <rPh sb="8" eb="10">
      <t>ドクジ</t>
    </rPh>
    <rPh sb="11" eb="13">
      <t>テイガク</t>
    </rPh>
    <phoneticPr fontId="3"/>
  </si>
  <si>
    <t>A6</t>
  </si>
  <si>
    <t>A7</t>
  </si>
  <si>
    <t>A8</t>
  </si>
  <si>
    <t>その他の生活支援サービス（配食/定率）</t>
    <rPh sb="2" eb="3">
      <t>タ</t>
    </rPh>
    <rPh sb="4" eb="6">
      <t>セイカツ</t>
    </rPh>
    <rPh sb="6" eb="8">
      <t>シエン</t>
    </rPh>
    <rPh sb="13" eb="15">
      <t>ハイショク</t>
    </rPh>
    <rPh sb="16" eb="18">
      <t>テイリツ</t>
    </rPh>
    <phoneticPr fontId="3"/>
  </si>
  <si>
    <t>その他の生活支援サービス（配食/定額）</t>
    <rPh sb="2" eb="3">
      <t>タ</t>
    </rPh>
    <rPh sb="4" eb="6">
      <t>セイカツ</t>
    </rPh>
    <rPh sb="6" eb="8">
      <t>シエン</t>
    </rPh>
    <rPh sb="13" eb="15">
      <t>ハイショク</t>
    </rPh>
    <rPh sb="16" eb="18">
      <t>テイガク</t>
    </rPh>
    <phoneticPr fontId="3"/>
  </si>
  <si>
    <t>その他の生活支援サービス（見守り/定率）</t>
    <rPh sb="2" eb="3">
      <t>タ</t>
    </rPh>
    <rPh sb="4" eb="6">
      <t>セイカツ</t>
    </rPh>
    <rPh sb="6" eb="8">
      <t>シエン</t>
    </rPh>
    <rPh sb="13" eb="15">
      <t>ミマモ</t>
    </rPh>
    <rPh sb="17" eb="19">
      <t>テイリツ</t>
    </rPh>
    <phoneticPr fontId="3"/>
  </si>
  <si>
    <t>その他の生活支援サービス（見守り/定額）</t>
    <rPh sb="2" eb="3">
      <t>タ</t>
    </rPh>
    <rPh sb="4" eb="6">
      <t>セイカツ</t>
    </rPh>
    <rPh sb="6" eb="8">
      <t>シエン</t>
    </rPh>
    <rPh sb="13" eb="15">
      <t>ミマモ</t>
    </rPh>
    <rPh sb="17" eb="19">
      <t>テイガク</t>
    </rPh>
    <phoneticPr fontId="3"/>
  </si>
  <si>
    <t>その他の生活支援サービス（その他/定率）</t>
    <rPh sb="2" eb="3">
      <t>タ</t>
    </rPh>
    <rPh sb="4" eb="6">
      <t>セイカツ</t>
    </rPh>
    <rPh sb="6" eb="8">
      <t>シエン</t>
    </rPh>
    <rPh sb="15" eb="16">
      <t>タ</t>
    </rPh>
    <rPh sb="17" eb="19">
      <t>テイリツ</t>
    </rPh>
    <phoneticPr fontId="3"/>
  </si>
  <si>
    <t>その他の生活支援サービス（その他/定額）</t>
    <rPh sb="2" eb="3">
      <t>タ</t>
    </rPh>
    <rPh sb="4" eb="6">
      <t>セイカツ</t>
    </rPh>
    <rPh sb="6" eb="8">
      <t>シエン</t>
    </rPh>
    <rPh sb="15" eb="16">
      <t>タ</t>
    </rPh>
    <rPh sb="17" eb="19">
      <t>テイガク</t>
    </rPh>
    <phoneticPr fontId="3"/>
  </si>
  <si>
    <t>介護予防ケアマネジメント</t>
    <rPh sb="0" eb="2">
      <t>カイゴ</t>
    </rPh>
    <rPh sb="2" eb="4">
      <t>ヨボウ</t>
    </rPh>
    <phoneticPr fontId="3"/>
  </si>
  <si>
    <t>A9</t>
  </si>
  <si>
    <t>AA</t>
    <phoneticPr fontId="3"/>
  </si>
  <si>
    <t>AB</t>
    <phoneticPr fontId="3"/>
  </si>
  <si>
    <t>AC</t>
    <phoneticPr fontId="3"/>
  </si>
  <si>
    <t>AD</t>
    <phoneticPr fontId="3"/>
  </si>
  <si>
    <t>AE</t>
    <phoneticPr fontId="3"/>
  </si>
  <si>
    <t>AF</t>
    <phoneticPr fontId="3"/>
  </si>
  <si>
    <t>１．事業対象者</t>
    <rPh sb="2" eb="4">
      <t>ジギョウ</t>
    </rPh>
    <rPh sb="4" eb="7">
      <t>タイショウシャ</t>
    </rPh>
    <phoneticPr fontId="4"/>
  </si>
  <si>
    <t>２．要支援１</t>
    <rPh sb="2" eb="5">
      <t>ヨウシエン</t>
    </rPh>
    <phoneticPr fontId="4"/>
  </si>
  <si>
    <t>３．要支援２</t>
    <rPh sb="2" eb="3">
      <t>ヨウ</t>
    </rPh>
    <rPh sb="3" eb="5">
      <t>シエン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</si>
</sst>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/>
    <xf numFmtId="0" fontId="1" fillId="0" borderId="0">
      <alignment vertical="center"/>
    </xf>
  </cellStyleXfs>
  <cellXfs count="118">
    <xf numFmtId="0" fontId="0" fillId="0" borderId="0" xfId="0">
      <alignment vertical="center"/>
    </xf>
    <xf numFmtId="0" fontId="2" fillId="0" borderId="0" xfId="2" applyFont="1">
      <alignment vertical="center"/>
    </xf>
    <xf numFmtId="0" fontId="2" fillId="0" borderId="0" xfId="2" applyFont="1" applyBorder="1">
      <alignment vertical="center"/>
    </xf>
    <xf numFmtId="0" fontId="2" fillId="0" borderId="0" xfId="2" applyFont="1" applyAlignment="1">
      <alignment vertical="center"/>
    </xf>
    <xf numFmtId="0" fontId="2" fillId="0" borderId="1" xfId="2" applyFont="1" applyBorder="1">
      <alignment vertical="center"/>
    </xf>
    <xf numFmtId="0" fontId="2" fillId="0" borderId="2" xfId="2" applyFont="1" applyBorder="1">
      <alignment vertical="center"/>
    </xf>
    <xf numFmtId="0" fontId="2" fillId="0" borderId="3" xfId="2" applyFont="1" applyBorder="1">
      <alignment vertical="center"/>
    </xf>
    <xf numFmtId="0" fontId="2" fillId="0" borderId="4" xfId="2" applyFont="1" applyBorder="1">
      <alignment vertical="center"/>
    </xf>
    <xf numFmtId="0" fontId="5" fillId="0" borderId="0" xfId="2" applyFont="1" applyBorder="1">
      <alignment vertical="center"/>
    </xf>
    <xf numFmtId="0" fontId="2" fillId="0" borderId="6" xfId="2" applyFont="1" applyBorder="1">
      <alignment vertical="center"/>
    </xf>
    <xf numFmtId="0" fontId="1" fillId="0" borderId="5" xfId="2" applyBorder="1" applyAlignment="1">
      <alignment horizontal="center" vertical="center"/>
    </xf>
    <xf numFmtId="0" fontId="2" fillId="0" borderId="16" xfId="2" applyFont="1" applyBorder="1">
      <alignment vertical="center"/>
    </xf>
    <xf numFmtId="0" fontId="2" fillId="0" borderId="17" xfId="2" applyFont="1" applyBorder="1">
      <alignment vertical="center"/>
    </xf>
    <xf numFmtId="0" fontId="1" fillId="0" borderId="18" xfId="2" applyBorder="1" applyAlignment="1">
      <alignment horizontal="center" vertical="center"/>
    </xf>
    <xf numFmtId="0" fontId="2" fillId="0" borderId="18" xfId="2" applyFont="1" applyBorder="1" applyAlignment="1">
      <alignment horizontal="center" vertical="center"/>
    </xf>
    <xf numFmtId="0" fontId="2" fillId="0" borderId="19" xfId="2" applyFont="1" applyBorder="1">
      <alignment vertical="center"/>
    </xf>
    <xf numFmtId="0" fontId="2" fillId="0" borderId="20" xfId="2" applyFont="1" applyBorder="1" applyAlignment="1">
      <alignment horizontal="center" vertical="center"/>
    </xf>
    <xf numFmtId="0" fontId="2" fillId="0" borderId="21" xfId="2" applyFont="1" applyFill="1" applyBorder="1" applyAlignment="1" applyProtection="1">
      <alignment horizontal="center" vertical="center"/>
      <protection locked="0"/>
    </xf>
    <xf numFmtId="0" fontId="2" fillId="0" borderId="5" xfId="2" applyFont="1" applyBorder="1">
      <alignment vertical="center"/>
    </xf>
    <xf numFmtId="0" fontId="6" fillId="0" borderId="14" xfId="2" applyFont="1" applyBorder="1" applyAlignment="1">
      <alignment vertical="center"/>
    </xf>
    <xf numFmtId="0" fontId="6" fillId="2" borderId="14" xfId="2" applyFont="1" applyFill="1" applyBorder="1" applyAlignment="1" applyProtection="1">
      <alignment vertical="center"/>
      <protection locked="0"/>
    </xf>
    <xf numFmtId="0" fontId="6" fillId="0" borderId="15" xfId="2" applyFont="1" applyBorder="1" applyAlignment="1">
      <alignment vertical="center"/>
    </xf>
    <xf numFmtId="0" fontId="2" fillId="0" borderId="0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2" applyFont="1" applyAlignment="1">
      <alignment horizontal="right" vertical="center"/>
    </xf>
    <xf numFmtId="0" fontId="6" fillId="0" borderId="0" xfId="2" applyFont="1">
      <alignment vertical="center"/>
    </xf>
    <xf numFmtId="0" fontId="2" fillId="0" borderId="5" xfId="2" applyFont="1" applyBorder="1" applyAlignment="1">
      <alignment horizontal="center" vertical="center"/>
    </xf>
    <xf numFmtId="0" fontId="2" fillId="2" borderId="5" xfId="2" applyFont="1" applyFill="1" applyBorder="1" applyAlignment="1" applyProtection="1">
      <alignment horizontal="center" vertical="center"/>
      <protection locked="0"/>
    </xf>
    <xf numFmtId="0" fontId="6" fillId="0" borderId="5" xfId="2" applyFont="1" applyBorder="1" applyAlignment="1">
      <alignment horizontal="left" vertical="center"/>
    </xf>
    <xf numFmtId="0" fontId="6" fillId="0" borderId="18" xfId="2" applyFont="1" applyBorder="1" applyAlignment="1">
      <alignment horizontal="left" vertical="center"/>
    </xf>
    <xf numFmtId="0" fontId="2" fillId="0" borderId="5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2" fillId="0" borderId="11" xfId="2" applyFont="1" applyBorder="1">
      <alignment vertical="center"/>
    </xf>
    <xf numFmtId="0" fontId="2" fillId="0" borderId="25" xfId="2" applyFont="1" applyBorder="1">
      <alignment vertical="center"/>
    </xf>
    <xf numFmtId="0" fontId="2" fillId="0" borderId="26" xfId="2" applyFont="1" applyBorder="1">
      <alignment vertical="center"/>
    </xf>
    <xf numFmtId="0" fontId="6" fillId="0" borderId="20" xfId="2" applyFont="1" applyBorder="1" applyAlignment="1">
      <alignment horizontal="left" vertical="center"/>
    </xf>
    <xf numFmtId="0" fontId="2" fillId="2" borderId="5" xfId="2" applyFont="1" applyFill="1" applyBorder="1" applyAlignment="1" applyProtection="1">
      <alignment horizontal="left" vertical="center" shrinkToFit="1"/>
      <protection locked="0"/>
    </xf>
    <xf numFmtId="0" fontId="2" fillId="3" borderId="5" xfId="2" applyFont="1" applyFill="1" applyBorder="1" applyAlignment="1" applyProtection="1">
      <alignment horizontal="center" vertical="center"/>
      <protection locked="0"/>
    </xf>
    <xf numFmtId="0" fontId="2" fillId="3" borderId="5" xfId="2" applyFont="1" applyFill="1" applyBorder="1" applyAlignment="1" applyProtection="1">
      <alignment horizontal="left" vertical="center" shrinkToFit="1"/>
      <protection locked="0"/>
    </xf>
    <xf numFmtId="38" fontId="2" fillId="2" borderId="7" xfId="1" applyFont="1" applyFill="1" applyBorder="1" applyAlignment="1" applyProtection="1">
      <alignment horizontal="right" vertical="center"/>
      <protection locked="0"/>
    </xf>
    <xf numFmtId="38" fontId="2" fillId="2" borderId="8" xfId="1" applyFont="1" applyFill="1" applyBorder="1" applyAlignment="1" applyProtection="1">
      <alignment horizontal="right" vertical="center"/>
      <protection locked="0"/>
    </xf>
    <xf numFmtId="38" fontId="2" fillId="2" borderId="9" xfId="1" applyFont="1" applyFill="1" applyBorder="1" applyAlignment="1" applyProtection="1">
      <alignment horizontal="right" vertical="center"/>
      <protection locked="0"/>
    </xf>
    <xf numFmtId="0" fontId="2" fillId="0" borderId="7" xfId="2" applyFont="1" applyBorder="1" applyAlignment="1">
      <alignment horizontal="left" vertical="center"/>
    </xf>
    <xf numFmtId="0" fontId="2" fillId="0" borderId="8" xfId="2" applyFont="1" applyBorder="1" applyAlignment="1">
      <alignment horizontal="left" vertical="center"/>
    </xf>
    <xf numFmtId="0" fontId="2" fillId="0" borderId="9" xfId="2" applyFont="1" applyBorder="1" applyAlignment="1">
      <alignment horizontal="left" vertical="center"/>
    </xf>
    <xf numFmtId="38" fontId="2" fillId="0" borderId="7" xfId="1" applyFont="1" applyBorder="1" applyAlignment="1">
      <alignment horizontal="right" vertical="center"/>
    </xf>
    <xf numFmtId="38" fontId="2" fillId="0" borderId="8" xfId="1" applyFont="1" applyBorder="1" applyAlignment="1">
      <alignment horizontal="right" vertical="center"/>
    </xf>
    <xf numFmtId="38" fontId="2" fillId="0" borderId="9" xfId="1" applyFont="1" applyBorder="1" applyAlignment="1">
      <alignment horizontal="right" vertical="center"/>
    </xf>
    <xf numFmtId="0" fontId="11" fillId="0" borderId="5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6" fillId="2" borderId="13" xfId="2" applyFont="1" applyFill="1" applyBorder="1" applyAlignment="1" applyProtection="1">
      <alignment horizontal="center" vertical="center"/>
      <protection locked="0"/>
    </xf>
    <xf numFmtId="0" fontId="6" fillId="2" borderId="14" xfId="2" applyFont="1" applyFill="1" applyBorder="1" applyAlignment="1" applyProtection="1">
      <alignment horizontal="center" vertical="center"/>
      <protection locked="0"/>
    </xf>
    <xf numFmtId="0" fontId="2" fillId="0" borderId="5" xfId="2" applyFont="1" applyBorder="1" applyAlignment="1">
      <alignment horizontal="center" vertical="center" shrinkToFit="1"/>
    </xf>
    <xf numFmtId="0" fontId="6" fillId="0" borderId="5" xfId="2" applyFont="1" applyBorder="1" applyAlignment="1">
      <alignment horizontal="left" vertical="center"/>
    </xf>
    <xf numFmtId="0" fontId="6" fillId="0" borderId="5" xfId="2" applyFont="1" applyBorder="1" applyAlignment="1">
      <alignment horizontal="left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2" fillId="0" borderId="7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0" borderId="13" xfId="1" applyFont="1" applyFill="1" applyBorder="1" applyAlignment="1">
      <alignment horizontal="right" vertical="center"/>
    </xf>
    <xf numFmtId="38" fontId="2" fillId="0" borderId="14" xfId="1" applyFont="1" applyFill="1" applyBorder="1" applyAlignment="1">
      <alignment horizontal="right" vertical="center"/>
    </xf>
    <xf numFmtId="38" fontId="2" fillId="0" borderId="15" xfId="1" applyFont="1" applyFill="1" applyBorder="1" applyAlignment="1">
      <alignment horizontal="right" vertical="center"/>
    </xf>
    <xf numFmtId="0" fontId="6" fillId="0" borderId="24" xfId="2" applyFont="1" applyBorder="1" applyAlignment="1">
      <alignment horizontal="left" vertical="center"/>
    </xf>
    <xf numFmtId="0" fontId="6" fillId="0" borderId="10" xfId="2" applyFont="1" applyBorder="1" applyAlignment="1">
      <alignment horizontal="left" vertical="center"/>
    </xf>
    <xf numFmtId="0" fontId="6" fillId="0" borderId="12" xfId="2" applyFont="1" applyBorder="1" applyAlignment="1">
      <alignment horizontal="left" vertical="center"/>
    </xf>
    <xf numFmtId="0" fontId="6" fillId="0" borderId="12" xfId="2" applyFont="1" applyBorder="1" applyAlignment="1">
      <alignment horizontal="center" vertical="center"/>
    </xf>
    <xf numFmtId="0" fontId="6" fillId="0" borderId="15" xfId="2" applyFont="1" applyBorder="1" applyAlignment="1">
      <alignment horizontal="center" vertical="center"/>
    </xf>
    <xf numFmtId="0" fontId="2" fillId="3" borderId="10" xfId="2" applyFont="1" applyFill="1" applyBorder="1" applyAlignment="1" applyProtection="1">
      <alignment horizontal="center" vertical="center"/>
      <protection locked="0"/>
    </xf>
    <xf numFmtId="0" fontId="2" fillId="3" borderId="11" xfId="2" applyFont="1" applyFill="1" applyBorder="1" applyAlignment="1" applyProtection="1">
      <alignment horizontal="center" vertical="center"/>
      <protection locked="0"/>
    </xf>
    <xf numFmtId="0" fontId="2" fillId="3" borderId="12" xfId="2" applyFont="1" applyFill="1" applyBorder="1" applyAlignment="1" applyProtection="1">
      <alignment horizontal="center" vertical="center"/>
      <protection locked="0"/>
    </xf>
    <xf numFmtId="0" fontId="2" fillId="3" borderId="13" xfId="2" applyFont="1" applyFill="1" applyBorder="1" applyAlignment="1" applyProtection="1">
      <alignment horizontal="center" vertical="center"/>
      <protection locked="0"/>
    </xf>
    <xf numFmtId="0" fontId="2" fillId="3" borderId="14" xfId="2" applyFont="1" applyFill="1" applyBorder="1" applyAlignment="1" applyProtection="1">
      <alignment horizontal="center" vertical="center"/>
      <protection locked="0"/>
    </xf>
    <xf numFmtId="0" fontId="2" fillId="3" borderId="15" xfId="2" applyFont="1" applyFill="1" applyBorder="1" applyAlignment="1" applyProtection="1">
      <alignment horizontal="center" vertical="center"/>
      <protection locked="0"/>
    </xf>
    <xf numFmtId="0" fontId="8" fillId="0" borderId="5" xfId="2" applyFont="1" applyBorder="1" applyAlignment="1">
      <alignment horizontal="left" vertical="center" wrapText="1"/>
    </xf>
    <xf numFmtId="0" fontId="8" fillId="0" borderId="5" xfId="2" applyFont="1" applyBorder="1" applyAlignment="1">
      <alignment horizontal="left" vertical="center"/>
    </xf>
    <xf numFmtId="0" fontId="2" fillId="0" borderId="10" xfId="2" applyFont="1" applyFill="1" applyBorder="1" applyAlignment="1">
      <alignment horizontal="left" vertical="center" shrinkToFit="1"/>
    </xf>
    <xf numFmtId="0" fontId="2" fillId="0" borderId="11" xfId="2" applyFont="1" applyFill="1" applyBorder="1" applyAlignment="1">
      <alignment horizontal="left" vertical="center" shrinkToFit="1"/>
    </xf>
    <xf numFmtId="0" fontId="2" fillId="0" borderId="12" xfId="2" applyFont="1" applyFill="1" applyBorder="1" applyAlignment="1">
      <alignment horizontal="left" vertical="center" shrinkToFit="1"/>
    </xf>
    <xf numFmtId="0" fontId="2" fillId="0" borderId="13" xfId="2" applyFont="1" applyFill="1" applyBorder="1" applyAlignment="1">
      <alignment horizontal="left" vertical="center" shrinkToFit="1"/>
    </xf>
    <xf numFmtId="0" fontId="2" fillId="0" borderId="14" xfId="2" applyFont="1" applyFill="1" applyBorder="1" applyAlignment="1">
      <alignment horizontal="left" vertical="center" shrinkToFit="1"/>
    </xf>
    <xf numFmtId="0" fontId="2" fillId="0" borderId="15" xfId="2" applyFont="1" applyFill="1" applyBorder="1" applyAlignment="1">
      <alignment horizontal="left" vertical="center" shrinkToFit="1"/>
    </xf>
    <xf numFmtId="0" fontId="6" fillId="0" borderId="7" xfId="2" applyFont="1" applyBorder="1" applyAlignment="1">
      <alignment horizontal="center" vertical="center" wrapText="1"/>
    </xf>
    <xf numFmtId="0" fontId="6" fillId="0" borderId="8" xfId="2" applyFont="1" applyBorder="1" applyAlignment="1">
      <alignment horizontal="center" vertical="center" wrapText="1"/>
    </xf>
    <xf numFmtId="0" fontId="2" fillId="0" borderId="5" xfId="2" applyFont="1" applyBorder="1" applyAlignment="1">
      <alignment horizontal="center" vertical="center"/>
    </xf>
    <xf numFmtId="0" fontId="2" fillId="0" borderId="7" xfId="2" applyFont="1" applyFill="1" applyBorder="1" applyAlignment="1">
      <alignment horizontal="left" vertical="center"/>
    </xf>
    <xf numFmtId="0" fontId="2" fillId="0" borderId="8" xfId="2" applyFont="1" applyFill="1" applyBorder="1" applyAlignment="1">
      <alignment horizontal="left" vertical="center"/>
    </xf>
    <xf numFmtId="0" fontId="2" fillId="0" borderId="9" xfId="2" applyFont="1" applyFill="1" applyBorder="1" applyAlignment="1">
      <alignment horizontal="left" vertical="center"/>
    </xf>
    <xf numFmtId="0" fontId="6" fillId="3" borderId="10" xfId="2" applyFont="1" applyFill="1" applyBorder="1" applyAlignment="1" applyProtection="1">
      <alignment horizontal="center" vertical="center"/>
      <protection locked="0"/>
    </xf>
    <xf numFmtId="0" fontId="6" fillId="3" borderId="11" xfId="2" applyFont="1" applyFill="1" applyBorder="1" applyAlignment="1" applyProtection="1">
      <alignment horizontal="center" vertical="center"/>
      <protection locked="0"/>
    </xf>
    <xf numFmtId="0" fontId="6" fillId="3" borderId="13" xfId="2" applyFont="1" applyFill="1" applyBorder="1" applyAlignment="1" applyProtection="1">
      <alignment horizontal="center" vertical="center"/>
      <protection locked="0"/>
    </xf>
    <xf numFmtId="0" fontId="6" fillId="3" borderId="14" xfId="2" applyFont="1" applyFill="1" applyBorder="1" applyAlignment="1" applyProtection="1">
      <alignment horizontal="center" vertical="center"/>
      <protection locked="0"/>
    </xf>
    <xf numFmtId="0" fontId="6" fillId="2" borderId="11" xfId="2" applyFont="1" applyFill="1" applyBorder="1" applyAlignment="1" applyProtection="1">
      <alignment horizontal="center" vertical="center"/>
      <protection locked="0"/>
    </xf>
    <xf numFmtId="0" fontId="6" fillId="0" borderId="11" xfId="2" applyFont="1" applyBorder="1" applyAlignment="1">
      <alignment horizontal="center" vertical="center"/>
    </xf>
    <xf numFmtId="0" fontId="6" fillId="0" borderId="1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2" fillId="0" borderId="22" xfId="2" applyFont="1" applyFill="1" applyBorder="1" applyAlignment="1" applyProtection="1">
      <alignment horizontal="center" vertical="center"/>
      <protection locked="0"/>
    </xf>
    <xf numFmtId="0" fontId="2" fillId="0" borderId="23" xfId="2" applyFont="1" applyFill="1" applyBorder="1" applyAlignment="1" applyProtection="1">
      <alignment horizontal="center" vertical="center"/>
      <protection locked="0"/>
    </xf>
    <xf numFmtId="0" fontId="2" fillId="2" borderId="5" xfId="2" applyFont="1" applyFill="1" applyBorder="1" applyAlignment="1" applyProtection="1">
      <alignment horizontal="center" vertical="center"/>
      <protection locked="0"/>
    </xf>
    <xf numFmtId="0" fontId="2" fillId="2" borderId="0" xfId="2" applyFont="1" applyFill="1" applyAlignment="1" applyProtection="1">
      <alignment horizontal="center" vertical="center"/>
      <protection locked="0"/>
    </xf>
    <xf numFmtId="0" fontId="2" fillId="2" borderId="5" xfId="2" applyFont="1" applyFill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7" fillId="3" borderId="10" xfId="2" applyFont="1" applyFill="1" applyBorder="1" applyAlignment="1" applyProtection="1">
      <alignment horizontal="left" vertical="center" shrinkToFit="1"/>
      <protection locked="0"/>
    </xf>
    <xf numFmtId="0" fontId="7" fillId="3" borderId="11" xfId="2" applyFont="1" applyFill="1" applyBorder="1" applyAlignment="1" applyProtection="1">
      <alignment horizontal="left" vertical="center" shrinkToFit="1"/>
      <protection locked="0"/>
    </xf>
    <xf numFmtId="0" fontId="7" fillId="3" borderId="12" xfId="2" applyFont="1" applyFill="1" applyBorder="1" applyAlignment="1" applyProtection="1">
      <alignment horizontal="left" vertical="center" shrinkToFit="1"/>
      <protection locked="0"/>
    </xf>
    <xf numFmtId="0" fontId="7" fillId="3" borderId="13" xfId="2" applyFont="1" applyFill="1" applyBorder="1" applyAlignment="1" applyProtection="1">
      <alignment horizontal="left" vertical="center" shrinkToFit="1"/>
      <protection locked="0"/>
    </xf>
    <xf numFmtId="0" fontId="7" fillId="3" borderId="14" xfId="2" applyFont="1" applyFill="1" applyBorder="1" applyAlignment="1" applyProtection="1">
      <alignment horizontal="left" vertical="center" shrinkToFit="1"/>
      <protection locked="0"/>
    </xf>
    <xf numFmtId="0" fontId="7" fillId="3" borderId="15" xfId="2" applyFont="1" applyFill="1" applyBorder="1" applyAlignment="1" applyProtection="1">
      <alignment horizontal="left" vertical="center" shrinkToFit="1"/>
      <protection locked="0"/>
    </xf>
    <xf numFmtId="0" fontId="2" fillId="3" borderId="7" xfId="2" applyFont="1" applyFill="1" applyBorder="1" applyAlignment="1">
      <alignment horizontal="center" vertical="center"/>
    </xf>
    <xf numFmtId="0" fontId="2" fillId="3" borderId="8" xfId="2" applyFont="1" applyFill="1" applyBorder="1" applyAlignment="1">
      <alignment horizontal="center" vertical="center"/>
    </xf>
    <xf numFmtId="0" fontId="2" fillId="3" borderId="9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給付管理票(桐生市包括支援センター）" xfId="2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BN55"/>
  <sheetViews>
    <sheetView showGridLines="0" tabSelected="1" workbookViewId="0"/>
  </sheetViews>
  <sheetFormatPr defaultColWidth="2.375" defaultRowHeight="13.5" x14ac:dyDescent="0.15"/>
  <cols>
    <col min="1" max="18" width="2.375" style="1" customWidth="1"/>
    <col min="19" max="19" width="3.875" style="1" customWidth="1"/>
    <col min="20" max="30" width="2.375" style="1" customWidth="1"/>
    <col min="31" max="32" width="3.875" style="1" customWidth="1"/>
    <col min="33" max="45" width="2.375" style="1" customWidth="1"/>
    <col min="46" max="46" width="5.5" style="1" hidden="1" customWidth="1"/>
    <col min="47" max="47" width="2.375" style="1" hidden="1" customWidth="1"/>
    <col min="48" max="48" width="14.25" style="1" hidden="1" customWidth="1"/>
    <col min="49" max="49" width="4.75" style="1" hidden="1" customWidth="1"/>
    <col min="50" max="50" width="46.5" style="1" hidden="1" customWidth="1"/>
    <col min="51" max="51" width="7.5" style="1" hidden="1" customWidth="1"/>
    <col min="52" max="52" width="42.75" style="1" hidden="1" customWidth="1"/>
    <col min="53" max="53" width="2.375" style="1" customWidth="1"/>
    <col min="54" max="16384" width="2.375" style="1"/>
  </cols>
  <sheetData>
    <row r="2" spans="1:66" ht="14.25" thickBot="1" x14ac:dyDescent="0.2">
      <c r="B2" s="2"/>
      <c r="C2" s="2"/>
      <c r="D2" s="2"/>
      <c r="E2" s="2"/>
      <c r="F2" s="2"/>
      <c r="G2" s="2"/>
    </row>
    <row r="3" spans="1:66" x14ac:dyDescent="0.15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 t="s">
        <v>59</v>
      </c>
      <c r="N3" s="3"/>
      <c r="O3" s="3"/>
      <c r="P3" s="3"/>
      <c r="Q3" s="3"/>
      <c r="R3" s="3"/>
      <c r="S3" s="3"/>
      <c r="T3" s="3"/>
      <c r="U3" s="3"/>
      <c r="V3" s="104"/>
      <c r="W3" s="104"/>
      <c r="X3" s="3" t="s">
        <v>0</v>
      </c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N3" s="4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6"/>
    </row>
    <row r="4" spans="1:66" x14ac:dyDescent="0.15">
      <c r="B4" s="2"/>
      <c r="C4" s="2"/>
      <c r="D4" s="2"/>
      <c r="E4" s="2"/>
      <c r="F4" s="2"/>
      <c r="G4" s="2"/>
      <c r="AN4" s="7"/>
      <c r="AO4" s="105"/>
      <c r="AP4" s="105"/>
      <c r="AQ4" s="105"/>
      <c r="AR4" s="2"/>
      <c r="AS4" s="8" t="s">
        <v>1</v>
      </c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9"/>
    </row>
    <row r="5" spans="1:66" ht="18" customHeight="1" x14ac:dyDescent="0.15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8"/>
      <c r="K5" s="57" t="s">
        <v>3</v>
      </c>
      <c r="L5" s="57"/>
      <c r="M5" s="57"/>
      <c r="N5" s="57"/>
      <c r="O5" s="57"/>
      <c r="P5" s="57"/>
      <c r="Q5" s="57"/>
      <c r="R5" s="57"/>
      <c r="S5" s="57"/>
      <c r="U5" s="106" t="s">
        <v>4</v>
      </c>
      <c r="V5" s="107"/>
      <c r="W5" s="107"/>
      <c r="X5" s="107"/>
      <c r="Y5" s="107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8"/>
      <c r="AN5" s="7"/>
      <c r="AO5" s="2"/>
      <c r="AP5" s="2"/>
      <c r="AQ5" s="2"/>
      <c r="AR5" s="2"/>
      <c r="AS5" s="8"/>
      <c r="AT5" s="10" t="s">
        <v>5</v>
      </c>
      <c r="AU5" s="2"/>
      <c r="AV5" s="26" t="s">
        <v>6</v>
      </c>
      <c r="AW5" s="2"/>
      <c r="AX5" s="26" t="s">
        <v>7</v>
      </c>
      <c r="AY5" s="2" t="s">
        <v>8</v>
      </c>
      <c r="AZ5" s="26" t="s">
        <v>4</v>
      </c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9"/>
    </row>
    <row r="6" spans="1:66" ht="18" customHeight="1" x14ac:dyDescent="0.15">
      <c r="A6" s="89"/>
      <c r="B6" s="89"/>
      <c r="C6" s="89"/>
      <c r="D6" s="89"/>
      <c r="E6" s="26">
        <v>1</v>
      </c>
      <c r="F6" s="26">
        <v>0</v>
      </c>
      <c r="G6" s="26">
        <v>2</v>
      </c>
      <c r="H6" s="26">
        <v>0</v>
      </c>
      <c r="I6" s="26">
        <v>3</v>
      </c>
      <c r="J6" s="26">
        <v>8</v>
      </c>
      <c r="K6" s="89" t="s">
        <v>9</v>
      </c>
      <c r="L6" s="89"/>
      <c r="M6" s="89"/>
      <c r="N6" s="89"/>
      <c r="O6" s="89"/>
      <c r="P6" s="89"/>
      <c r="Q6" s="89"/>
      <c r="R6" s="89"/>
      <c r="S6" s="89"/>
      <c r="U6" s="109" t="s">
        <v>58</v>
      </c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1"/>
      <c r="AN6" s="7"/>
      <c r="AO6" s="115"/>
      <c r="AP6" s="116"/>
      <c r="AQ6" s="117"/>
      <c r="AR6" s="2"/>
      <c r="AS6" s="8" t="s">
        <v>10</v>
      </c>
      <c r="AT6" s="10" t="s">
        <v>11</v>
      </c>
      <c r="AU6" s="2"/>
      <c r="AV6" s="26" t="s">
        <v>12</v>
      </c>
      <c r="AW6" s="2"/>
      <c r="AX6" s="26" t="s">
        <v>107</v>
      </c>
      <c r="AY6" s="2">
        <v>5032</v>
      </c>
      <c r="AZ6" s="28" t="s">
        <v>13</v>
      </c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9"/>
    </row>
    <row r="7" spans="1:66" ht="14.25" thickBot="1" x14ac:dyDescent="0.2">
      <c r="A7" s="57" t="s">
        <v>14</v>
      </c>
      <c r="B7" s="57"/>
      <c r="C7" s="57"/>
      <c r="D7" s="57"/>
      <c r="E7" s="57"/>
      <c r="F7" s="57"/>
      <c r="G7" s="57"/>
      <c r="H7" s="57"/>
      <c r="I7" s="57"/>
      <c r="J7" s="57"/>
      <c r="K7" s="57" t="s">
        <v>15</v>
      </c>
      <c r="L7" s="57"/>
      <c r="M7" s="57"/>
      <c r="N7" s="57"/>
      <c r="O7" s="57"/>
      <c r="P7" s="57"/>
      <c r="Q7" s="57"/>
      <c r="R7" s="57"/>
      <c r="S7" s="57"/>
      <c r="U7" s="112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4"/>
      <c r="AN7" s="11"/>
      <c r="AO7" s="12"/>
      <c r="AP7" s="12"/>
      <c r="AQ7" s="12"/>
      <c r="AR7" s="12"/>
      <c r="AS7" s="12"/>
      <c r="AT7" s="13" t="s">
        <v>16</v>
      </c>
      <c r="AU7" s="12"/>
      <c r="AV7" s="14" t="s">
        <v>17</v>
      </c>
      <c r="AW7" s="12"/>
      <c r="AX7" s="14" t="s">
        <v>108</v>
      </c>
      <c r="AY7" s="2">
        <v>5032</v>
      </c>
      <c r="AZ7" s="29" t="s">
        <v>18</v>
      </c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5"/>
    </row>
    <row r="8" spans="1:66" x14ac:dyDescent="0.15">
      <c r="A8" s="103"/>
      <c r="B8" s="103"/>
      <c r="C8" s="103"/>
      <c r="D8" s="103"/>
      <c r="E8" s="103"/>
      <c r="F8" s="103"/>
      <c r="G8" s="103"/>
      <c r="H8" s="103"/>
      <c r="I8" s="103"/>
      <c r="J8" s="103"/>
      <c r="K8" s="89" t="s">
        <v>19</v>
      </c>
      <c r="L8" s="89"/>
      <c r="M8" s="89"/>
      <c r="N8" s="103"/>
      <c r="O8" s="103"/>
      <c r="P8" s="103"/>
      <c r="Q8" s="103"/>
      <c r="R8" s="103"/>
      <c r="S8" s="103"/>
      <c r="U8" s="55" t="s">
        <v>20</v>
      </c>
      <c r="V8" s="54"/>
      <c r="W8" s="54"/>
      <c r="X8" s="54"/>
      <c r="Y8" s="54"/>
      <c r="Z8" s="54"/>
      <c r="AA8" s="54"/>
      <c r="AB8" s="89">
        <v>1</v>
      </c>
      <c r="AC8" s="89">
        <v>0</v>
      </c>
      <c r="AD8" s="89"/>
      <c r="AE8" s="89"/>
      <c r="AF8" s="89"/>
      <c r="AG8" s="89"/>
      <c r="AH8" s="89"/>
      <c r="AI8" s="89"/>
      <c r="AJ8" s="89"/>
      <c r="AK8" s="89"/>
      <c r="AV8" s="16" t="s">
        <v>21</v>
      </c>
      <c r="AX8" s="31" t="s">
        <v>109</v>
      </c>
      <c r="AY8" s="34">
        <v>10531</v>
      </c>
      <c r="AZ8" s="35" t="s">
        <v>58</v>
      </c>
    </row>
    <row r="9" spans="1:66" ht="21.75" customHeight="1" x14ac:dyDescent="0.15">
      <c r="A9" s="103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U9" s="54"/>
      <c r="V9" s="54"/>
      <c r="W9" s="54"/>
      <c r="X9" s="54"/>
      <c r="Y9" s="54"/>
      <c r="Z9" s="54"/>
      <c r="AA9" s="54"/>
      <c r="AB9" s="89"/>
      <c r="AC9" s="89"/>
      <c r="AD9" s="89"/>
      <c r="AE9" s="89"/>
      <c r="AF9" s="89"/>
      <c r="AG9" s="89"/>
      <c r="AH9" s="89"/>
      <c r="AI9" s="89"/>
      <c r="AJ9" s="89"/>
      <c r="AK9" s="89"/>
      <c r="AX9" s="30" t="s">
        <v>62</v>
      </c>
      <c r="AY9" s="33">
        <v>16765</v>
      </c>
    </row>
    <row r="10" spans="1:66" ht="18" customHeight="1" x14ac:dyDescent="0.15">
      <c r="A10" s="57" t="s">
        <v>22</v>
      </c>
      <c r="B10" s="57"/>
      <c r="C10" s="57"/>
      <c r="D10" s="57"/>
      <c r="E10" s="57"/>
      <c r="F10" s="57"/>
      <c r="G10" s="57"/>
      <c r="H10" s="57"/>
      <c r="I10" s="57" t="s">
        <v>5</v>
      </c>
      <c r="J10" s="57"/>
      <c r="K10" s="57" t="s">
        <v>7</v>
      </c>
      <c r="L10" s="57"/>
      <c r="M10" s="57"/>
      <c r="N10" s="57"/>
      <c r="O10" s="57"/>
      <c r="P10" s="57"/>
      <c r="Q10" s="57"/>
      <c r="R10" s="57"/>
      <c r="S10" s="57"/>
      <c r="U10" s="100" t="s">
        <v>23</v>
      </c>
      <c r="V10" s="100"/>
      <c r="W10" s="100"/>
      <c r="X10" s="100"/>
      <c r="Y10" s="100"/>
      <c r="Z10" s="100"/>
      <c r="AA10" s="100"/>
      <c r="AB10" s="17"/>
      <c r="AC10" s="17"/>
      <c r="AD10" s="17"/>
      <c r="AE10" s="17"/>
      <c r="AF10" s="17"/>
      <c r="AG10" s="17"/>
      <c r="AH10" s="17"/>
      <c r="AI10" s="17"/>
      <c r="AJ10" s="101"/>
      <c r="AK10" s="102"/>
      <c r="AV10" s="18" t="s">
        <v>24</v>
      </c>
      <c r="AX10" s="30" t="s">
        <v>63</v>
      </c>
      <c r="AY10" s="1">
        <v>19705</v>
      </c>
    </row>
    <row r="11" spans="1:66" x14ac:dyDescent="0.15">
      <c r="A11" s="93"/>
      <c r="B11" s="94"/>
      <c r="C11" s="97"/>
      <c r="D11" s="98" t="s">
        <v>25</v>
      </c>
      <c r="E11" s="97"/>
      <c r="F11" s="98" t="s">
        <v>26</v>
      </c>
      <c r="G11" s="97"/>
      <c r="H11" s="71" t="s">
        <v>27</v>
      </c>
      <c r="I11" s="37"/>
      <c r="J11" s="37"/>
      <c r="K11" s="73" t="s">
        <v>107</v>
      </c>
      <c r="L11" s="74"/>
      <c r="M11" s="74"/>
      <c r="N11" s="74"/>
      <c r="O11" s="74"/>
      <c r="P11" s="74"/>
      <c r="Q11" s="74"/>
      <c r="R11" s="74"/>
      <c r="S11" s="75"/>
      <c r="U11" s="79" t="s">
        <v>28</v>
      </c>
      <c r="V11" s="80"/>
      <c r="W11" s="80"/>
      <c r="X11" s="80"/>
      <c r="Y11" s="80"/>
      <c r="Z11" s="80"/>
      <c r="AA11" s="80"/>
      <c r="AB11" s="81"/>
      <c r="AC11" s="82"/>
      <c r="AD11" s="82"/>
      <c r="AE11" s="82"/>
      <c r="AF11" s="82"/>
      <c r="AG11" s="82"/>
      <c r="AH11" s="82"/>
      <c r="AI11" s="82"/>
      <c r="AJ11" s="82"/>
      <c r="AK11" s="83"/>
      <c r="AV11" s="18" t="s">
        <v>29</v>
      </c>
      <c r="AX11" s="30" t="s">
        <v>64</v>
      </c>
      <c r="AY11" s="1">
        <v>27048</v>
      </c>
    </row>
    <row r="12" spans="1:66" x14ac:dyDescent="0.15">
      <c r="A12" s="95"/>
      <c r="B12" s="96"/>
      <c r="C12" s="52"/>
      <c r="D12" s="99"/>
      <c r="E12" s="52"/>
      <c r="F12" s="99"/>
      <c r="G12" s="52"/>
      <c r="H12" s="72"/>
      <c r="I12" s="37"/>
      <c r="J12" s="37"/>
      <c r="K12" s="76"/>
      <c r="L12" s="77"/>
      <c r="M12" s="77"/>
      <c r="N12" s="77"/>
      <c r="O12" s="77"/>
      <c r="P12" s="77"/>
      <c r="Q12" s="77"/>
      <c r="R12" s="77"/>
      <c r="S12" s="78"/>
      <c r="U12" s="80"/>
      <c r="V12" s="80"/>
      <c r="W12" s="80"/>
      <c r="X12" s="80"/>
      <c r="Y12" s="80"/>
      <c r="Z12" s="80"/>
      <c r="AA12" s="80"/>
      <c r="AB12" s="84"/>
      <c r="AC12" s="85"/>
      <c r="AD12" s="85"/>
      <c r="AE12" s="85"/>
      <c r="AF12" s="85"/>
      <c r="AG12" s="85"/>
      <c r="AH12" s="85"/>
      <c r="AI12" s="85"/>
      <c r="AJ12" s="85"/>
      <c r="AK12" s="86"/>
      <c r="AV12" s="18" t="s">
        <v>30</v>
      </c>
      <c r="AX12" s="30" t="s">
        <v>65</v>
      </c>
      <c r="AY12" s="1">
        <v>30938</v>
      </c>
    </row>
    <row r="13" spans="1:66" ht="27" customHeight="1" x14ac:dyDescent="0.15">
      <c r="A13" s="87" t="s">
        <v>31</v>
      </c>
      <c r="B13" s="88"/>
      <c r="C13" s="88"/>
      <c r="D13" s="88"/>
      <c r="E13" s="88"/>
      <c r="F13" s="88"/>
      <c r="G13" s="88"/>
      <c r="H13" s="88"/>
      <c r="I13" s="89" t="s">
        <v>32</v>
      </c>
      <c r="J13" s="89"/>
      <c r="K13" s="89"/>
      <c r="L13" s="89"/>
      <c r="M13" s="89"/>
      <c r="N13" s="89"/>
      <c r="O13" s="89"/>
      <c r="P13" s="89"/>
      <c r="Q13" s="89"/>
      <c r="R13" s="89"/>
      <c r="S13" s="89"/>
      <c r="U13" s="79" t="s">
        <v>33</v>
      </c>
      <c r="V13" s="80"/>
      <c r="W13" s="80"/>
      <c r="X13" s="80"/>
      <c r="Y13" s="80"/>
      <c r="Z13" s="80"/>
      <c r="AA13" s="80"/>
      <c r="AB13" s="90"/>
      <c r="AC13" s="91"/>
      <c r="AD13" s="91"/>
      <c r="AE13" s="91"/>
      <c r="AF13" s="91"/>
      <c r="AG13" s="91"/>
      <c r="AH13" s="91"/>
      <c r="AI13" s="91"/>
      <c r="AJ13" s="91"/>
      <c r="AK13" s="92"/>
      <c r="AV13" s="18" t="s">
        <v>34</v>
      </c>
      <c r="AX13" s="30" t="s">
        <v>66</v>
      </c>
      <c r="AY13" s="1">
        <v>36217</v>
      </c>
    </row>
    <row r="14" spans="1:66" ht="20.25" customHeight="1" x14ac:dyDescent="0.15">
      <c r="A14" s="62">
        <f>IF(K11=A170,"",VLOOKUP(K11,AX5:AY13,2))</f>
        <v>5032</v>
      </c>
      <c r="B14" s="63"/>
      <c r="C14" s="63"/>
      <c r="D14" s="63"/>
      <c r="E14" s="64"/>
      <c r="F14" s="57" t="s">
        <v>35</v>
      </c>
      <c r="G14" s="57"/>
      <c r="H14" s="57"/>
      <c r="I14" s="68" t="s">
        <v>61</v>
      </c>
      <c r="J14" s="68"/>
      <c r="K14" s="68"/>
      <c r="L14" s="68"/>
      <c r="M14" s="69"/>
      <c r="N14" s="57" t="s">
        <v>36</v>
      </c>
      <c r="O14" s="70" t="s">
        <v>60</v>
      </c>
      <c r="P14" s="68"/>
      <c r="Q14" s="68"/>
      <c r="R14" s="68"/>
      <c r="S14" s="68"/>
      <c r="U14" s="56" t="s">
        <v>37</v>
      </c>
      <c r="V14" s="57"/>
      <c r="W14" s="50" t="s">
        <v>38</v>
      </c>
      <c r="X14" s="50"/>
      <c r="Y14" s="50"/>
      <c r="Z14" s="50"/>
      <c r="AA14" s="50"/>
      <c r="AB14" s="27"/>
      <c r="AC14" s="27"/>
      <c r="AD14" s="27"/>
      <c r="AE14" s="27"/>
      <c r="AF14" s="27"/>
      <c r="AG14" s="27"/>
      <c r="AH14" s="27"/>
      <c r="AI14" s="27"/>
      <c r="AJ14" s="27"/>
      <c r="AK14" s="27"/>
      <c r="AV14" s="18" t="s">
        <v>39</v>
      </c>
      <c r="AX14" s="32"/>
      <c r="AY14" s="2"/>
    </row>
    <row r="15" spans="1:66" ht="20.25" customHeight="1" x14ac:dyDescent="0.15">
      <c r="A15" s="65"/>
      <c r="B15" s="66"/>
      <c r="C15" s="66"/>
      <c r="D15" s="66"/>
      <c r="E15" s="67"/>
      <c r="F15" s="57"/>
      <c r="G15" s="57"/>
      <c r="H15" s="57"/>
      <c r="I15" s="51"/>
      <c r="J15" s="52"/>
      <c r="K15" s="19" t="s">
        <v>25</v>
      </c>
      <c r="L15" s="20"/>
      <c r="M15" s="19" t="s">
        <v>26</v>
      </c>
      <c r="N15" s="57"/>
      <c r="O15" s="51"/>
      <c r="P15" s="52"/>
      <c r="Q15" s="19" t="s">
        <v>25</v>
      </c>
      <c r="R15" s="20"/>
      <c r="S15" s="21" t="s">
        <v>26</v>
      </c>
      <c r="U15" s="57"/>
      <c r="V15" s="57"/>
      <c r="W15" s="53" t="s">
        <v>40</v>
      </c>
      <c r="X15" s="53"/>
      <c r="Y15" s="53"/>
      <c r="Z15" s="53"/>
      <c r="AA15" s="53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X15" s="2"/>
    </row>
    <row r="16" spans="1:66" x14ac:dyDescent="0.15">
      <c r="A16" s="22"/>
      <c r="B16" s="22"/>
      <c r="C16" s="22"/>
      <c r="D16" s="22"/>
      <c r="E16" s="22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</row>
    <row r="17" spans="1:51" ht="21.75" customHeight="1" x14ac:dyDescent="0.15">
      <c r="A17" s="54" t="s">
        <v>41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</row>
    <row r="18" spans="1:51" ht="33" customHeight="1" x14ac:dyDescent="0.15">
      <c r="A18" s="55" t="s">
        <v>42</v>
      </c>
      <c r="B18" s="54"/>
      <c r="C18" s="54"/>
      <c r="D18" s="54"/>
      <c r="E18" s="54"/>
      <c r="F18" s="54"/>
      <c r="G18" s="54"/>
      <c r="H18" s="56" t="s">
        <v>43</v>
      </c>
      <c r="I18" s="57"/>
      <c r="J18" s="57"/>
      <c r="K18" s="57"/>
      <c r="L18" s="57"/>
      <c r="M18" s="57"/>
      <c r="N18" s="57"/>
      <c r="O18" s="57"/>
      <c r="P18" s="57"/>
      <c r="Q18" s="57"/>
      <c r="R18" s="58" t="s">
        <v>44</v>
      </c>
      <c r="S18" s="59"/>
      <c r="T18" s="59"/>
      <c r="U18" s="59"/>
      <c r="V18" s="59"/>
      <c r="W18" s="59"/>
      <c r="X18" s="56" t="s">
        <v>45</v>
      </c>
      <c r="Y18" s="57"/>
      <c r="Z18" s="57"/>
      <c r="AA18" s="57"/>
      <c r="AB18" s="57"/>
      <c r="AC18" s="57"/>
      <c r="AD18" s="57"/>
      <c r="AE18" s="60" t="s">
        <v>46</v>
      </c>
      <c r="AF18" s="61"/>
      <c r="AG18" s="48" t="s">
        <v>47</v>
      </c>
      <c r="AH18" s="48"/>
      <c r="AI18" s="48"/>
      <c r="AJ18" s="48"/>
      <c r="AK18" s="48"/>
      <c r="AX18" s="1" t="s">
        <v>48</v>
      </c>
      <c r="AY18" s="1" t="s">
        <v>49</v>
      </c>
    </row>
    <row r="19" spans="1:51" ht="27" customHeight="1" x14ac:dyDescent="0.15">
      <c r="A19" s="36"/>
      <c r="B19" s="36"/>
      <c r="C19" s="36"/>
      <c r="D19" s="36"/>
      <c r="E19" s="36"/>
      <c r="F19" s="36"/>
      <c r="G19" s="36"/>
      <c r="H19" s="26">
        <v>1</v>
      </c>
      <c r="I19" s="26">
        <v>0</v>
      </c>
      <c r="J19" s="27"/>
      <c r="K19" s="27"/>
      <c r="L19" s="27"/>
      <c r="M19" s="27"/>
      <c r="N19" s="27"/>
      <c r="O19" s="27"/>
      <c r="P19" s="27"/>
      <c r="Q19" s="27"/>
      <c r="R19" s="37" t="s">
        <v>39</v>
      </c>
      <c r="S19" s="37"/>
      <c r="T19" s="37"/>
      <c r="U19" s="37"/>
      <c r="V19" s="37"/>
      <c r="W19" s="37"/>
      <c r="X19" s="38" t="s">
        <v>81</v>
      </c>
      <c r="Y19" s="38"/>
      <c r="Z19" s="38"/>
      <c r="AA19" s="38"/>
      <c r="AB19" s="38"/>
      <c r="AC19" s="38"/>
      <c r="AD19" s="38"/>
      <c r="AE19" s="30" t="str">
        <f>IF(X19=0, " ",MID(VLOOKUP(X19,$AX$19:$AY$52,2,0),1,1))</f>
        <v>A</v>
      </c>
      <c r="AF19" s="26" t="str">
        <f>IF(X19=0, " ",MID(VLOOKUP(X19,$AX$19:$AY$52,2,0),2,1))</f>
        <v>2</v>
      </c>
      <c r="AG19" s="39"/>
      <c r="AH19" s="40"/>
      <c r="AI19" s="40"/>
      <c r="AJ19" s="40"/>
      <c r="AK19" s="41"/>
      <c r="AM19" s="49"/>
      <c r="AN19" s="49"/>
      <c r="AO19" s="49"/>
      <c r="AP19" s="49"/>
      <c r="AX19" s="1" t="s">
        <v>50</v>
      </c>
      <c r="AY19" s="1">
        <v>62</v>
      </c>
    </row>
    <row r="20" spans="1:51" ht="27" customHeight="1" x14ac:dyDescent="0.15">
      <c r="A20" s="36"/>
      <c r="B20" s="36"/>
      <c r="C20" s="36"/>
      <c r="D20" s="36"/>
      <c r="E20" s="36"/>
      <c r="F20" s="36"/>
      <c r="G20" s="36"/>
      <c r="H20" s="26">
        <v>1</v>
      </c>
      <c r="I20" s="26">
        <v>0</v>
      </c>
      <c r="J20" s="27"/>
      <c r="K20" s="27"/>
      <c r="L20" s="27"/>
      <c r="M20" s="27"/>
      <c r="N20" s="27"/>
      <c r="O20" s="27"/>
      <c r="P20" s="27"/>
      <c r="Q20" s="27"/>
      <c r="R20" s="37"/>
      <c r="S20" s="37"/>
      <c r="T20" s="37"/>
      <c r="U20" s="37"/>
      <c r="V20" s="37"/>
      <c r="W20" s="37"/>
      <c r="X20" s="38"/>
      <c r="Y20" s="38"/>
      <c r="Z20" s="38"/>
      <c r="AA20" s="38"/>
      <c r="AB20" s="38"/>
      <c r="AC20" s="38"/>
      <c r="AD20" s="38"/>
      <c r="AE20" s="26" t="str">
        <f>IF(X20=0, " ",MID(VLOOKUP(X20,$AX$19:$AY$52,2,0),1,1))</f>
        <v xml:space="preserve"> </v>
      </c>
      <c r="AF20" s="30" t="str">
        <f t="shared" ref="AF20:AF28" si="0">IF(X20=0, " ",MID(VLOOKUP(X20,$AX$19:$AY$52,2,0),2,1))</f>
        <v xml:space="preserve"> </v>
      </c>
      <c r="AG20" s="39"/>
      <c r="AH20" s="40"/>
      <c r="AI20" s="40"/>
      <c r="AJ20" s="40"/>
      <c r="AK20" s="41"/>
      <c r="AX20" s="1" t="s">
        <v>51</v>
      </c>
      <c r="AY20" s="1">
        <v>63</v>
      </c>
    </row>
    <row r="21" spans="1:51" ht="27" customHeight="1" x14ac:dyDescent="0.15">
      <c r="A21" s="36"/>
      <c r="B21" s="36"/>
      <c r="C21" s="36"/>
      <c r="D21" s="36"/>
      <c r="E21" s="36"/>
      <c r="F21" s="36"/>
      <c r="G21" s="36"/>
      <c r="H21" s="26">
        <v>1</v>
      </c>
      <c r="I21" s="26">
        <v>0</v>
      </c>
      <c r="J21" s="27"/>
      <c r="K21" s="27"/>
      <c r="L21" s="27"/>
      <c r="M21" s="27"/>
      <c r="N21" s="27"/>
      <c r="O21" s="27"/>
      <c r="P21" s="27"/>
      <c r="Q21" s="27"/>
      <c r="R21" s="37"/>
      <c r="S21" s="37"/>
      <c r="T21" s="37"/>
      <c r="U21" s="37"/>
      <c r="V21" s="37"/>
      <c r="W21" s="37"/>
      <c r="X21" s="38"/>
      <c r="Y21" s="38"/>
      <c r="Z21" s="38"/>
      <c r="AA21" s="38"/>
      <c r="AB21" s="38"/>
      <c r="AC21" s="38"/>
      <c r="AD21" s="38"/>
      <c r="AE21" s="30" t="str">
        <f t="shared" ref="AE21:AE28" si="1">IF(X21=0, " ",MID(VLOOKUP(X21,$AX$19:$AY$52,2,0),1,1))</f>
        <v xml:space="preserve"> </v>
      </c>
      <c r="AF21" s="30" t="str">
        <f t="shared" si="0"/>
        <v xml:space="preserve"> </v>
      </c>
      <c r="AG21" s="39"/>
      <c r="AH21" s="40"/>
      <c r="AI21" s="40"/>
      <c r="AJ21" s="40"/>
      <c r="AK21" s="41"/>
      <c r="AX21" s="1" t="s">
        <v>52</v>
      </c>
      <c r="AY21" s="1">
        <v>64</v>
      </c>
    </row>
    <row r="22" spans="1:51" ht="27" customHeight="1" x14ac:dyDescent="0.15">
      <c r="A22" s="36"/>
      <c r="B22" s="36"/>
      <c r="C22" s="36"/>
      <c r="D22" s="36"/>
      <c r="E22" s="36"/>
      <c r="F22" s="36"/>
      <c r="G22" s="36"/>
      <c r="H22" s="26">
        <v>1</v>
      </c>
      <c r="I22" s="26">
        <v>0</v>
      </c>
      <c r="J22" s="27"/>
      <c r="K22" s="27"/>
      <c r="L22" s="27"/>
      <c r="M22" s="27"/>
      <c r="N22" s="27"/>
      <c r="O22" s="27"/>
      <c r="P22" s="27"/>
      <c r="Q22" s="27"/>
      <c r="R22" s="37"/>
      <c r="S22" s="37"/>
      <c r="T22" s="37"/>
      <c r="U22" s="37"/>
      <c r="V22" s="37"/>
      <c r="W22" s="37"/>
      <c r="X22" s="38"/>
      <c r="Y22" s="38"/>
      <c r="Z22" s="38"/>
      <c r="AA22" s="38"/>
      <c r="AB22" s="38"/>
      <c r="AC22" s="38"/>
      <c r="AD22" s="38"/>
      <c r="AE22" s="30" t="str">
        <f t="shared" si="1"/>
        <v xml:space="preserve"> </v>
      </c>
      <c r="AF22" s="30" t="str">
        <f t="shared" si="0"/>
        <v xml:space="preserve"> </v>
      </c>
      <c r="AG22" s="39"/>
      <c r="AH22" s="40"/>
      <c r="AI22" s="40"/>
      <c r="AJ22" s="40"/>
      <c r="AK22" s="41"/>
      <c r="AX22" s="1" t="s">
        <v>53</v>
      </c>
      <c r="AY22" s="1">
        <v>66</v>
      </c>
    </row>
    <row r="23" spans="1:51" ht="27" customHeight="1" x14ac:dyDescent="0.15">
      <c r="A23" s="36"/>
      <c r="B23" s="36"/>
      <c r="C23" s="36"/>
      <c r="D23" s="36"/>
      <c r="E23" s="36"/>
      <c r="F23" s="36"/>
      <c r="G23" s="36"/>
      <c r="H23" s="26">
        <v>1</v>
      </c>
      <c r="I23" s="26">
        <v>0</v>
      </c>
      <c r="J23" s="27"/>
      <c r="K23" s="27"/>
      <c r="L23" s="27"/>
      <c r="M23" s="27"/>
      <c r="N23" s="27"/>
      <c r="O23" s="27"/>
      <c r="P23" s="27"/>
      <c r="Q23" s="27"/>
      <c r="R23" s="37"/>
      <c r="S23" s="37"/>
      <c r="T23" s="37"/>
      <c r="U23" s="37"/>
      <c r="V23" s="37"/>
      <c r="W23" s="37"/>
      <c r="X23" s="38"/>
      <c r="Y23" s="38"/>
      <c r="Z23" s="38"/>
      <c r="AA23" s="38"/>
      <c r="AB23" s="38"/>
      <c r="AC23" s="38"/>
      <c r="AD23" s="38"/>
      <c r="AE23" s="30" t="str">
        <f t="shared" si="1"/>
        <v xml:space="preserve"> </v>
      </c>
      <c r="AF23" s="30" t="str">
        <f t="shared" si="0"/>
        <v xml:space="preserve"> </v>
      </c>
      <c r="AG23" s="39"/>
      <c r="AH23" s="40"/>
      <c r="AI23" s="40"/>
      <c r="AJ23" s="40"/>
      <c r="AK23" s="41"/>
      <c r="AX23" s="1" t="s">
        <v>54</v>
      </c>
      <c r="AY23" s="1">
        <v>67</v>
      </c>
    </row>
    <row r="24" spans="1:51" ht="27" customHeight="1" x14ac:dyDescent="0.15">
      <c r="A24" s="36"/>
      <c r="B24" s="36"/>
      <c r="C24" s="36"/>
      <c r="D24" s="36"/>
      <c r="E24" s="36"/>
      <c r="F24" s="36"/>
      <c r="G24" s="36"/>
      <c r="H24" s="26">
        <v>1</v>
      </c>
      <c r="I24" s="26">
        <v>0</v>
      </c>
      <c r="J24" s="27"/>
      <c r="K24" s="27"/>
      <c r="L24" s="27"/>
      <c r="M24" s="27"/>
      <c r="N24" s="27"/>
      <c r="O24" s="27"/>
      <c r="P24" s="27"/>
      <c r="Q24" s="27"/>
      <c r="R24" s="37"/>
      <c r="S24" s="37"/>
      <c r="T24" s="37"/>
      <c r="U24" s="37"/>
      <c r="V24" s="37"/>
      <c r="W24" s="37"/>
      <c r="X24" s="38"/>
      <c r="Y24" s="38"/>
      <c r="Z24" s="38"/>
      <c r="AA24" s="38"/>
      <c r="AB24" s="38"/>
      <c r="AC24" s="38"/>
      <c r="AD24" s="38"/>
      <c r="AE24" s="30" t="str">
        <f t="shared" si="1"/>
        <v xml:space="preserve"> </v>
      </c>
      <c r="AF24" s="30" t="str">
        <f t="shared" si="0"/>
        <v xml:space="preserve"> </v>
      </c>
      <c r="AG24" s="39"/>
      <c r="AH24" s="40"/>
      <c r="AI24" s="40"/>
      <c r="AJ24" s="40"/>
      <c r="AK24" s="41"/>
      <c r="AX24" s="1" t="s">
        <v>55</v>
      </c>
      <c r="AY24" s="1">
        <v>24</v>
      </c>
    </row>
    <row r="25" spans="1:51" ht="27" customHeight="1" x14ac:dyDescent="0.15">
      <c r="A25" s="36"/>
      <c r="B25" s="36"/>
      <c r="C25" s="36"/>
      <c r="D25" s="36"/>
      <c r="E25" s="36"/>
      <c r="F25" s="36"/>
      <c r="G25" s="36"/>
      <c r="H25" s="26">
        <v>1</v>
      </c>
      <c r="I25" s="26">
        <v>0</v>
      </c>
      <c r="J25" s="27"/>
      <c r="K25" s="27"/>
      <c r="L25" s="27"/>
      <c r="M25" s="27"/>
      <c r="N25" s="27"/>
      <c r="O25" s="27"/>
      <c r="P25" s="27"/>
      <c r="Q25" s="27"/>
      <c r="R25" s="37"/>
      <c r="S25" s="37"/>
      <c r="T25" s="37"/>
      <c r="U25" s="37"/>
      <c r="V25" s="37"/>
      <c r="W25" s="37"/>
      <c r="X25" s="38"/>
      <c r="Y25" s="38"/>
      <c r="Z25" s="38"/>
      <c r="AA25" s="38"/>
      <c r="AB25" s="38"/>
      <c r="AC25" s="38"/>
      <c r="AD25" s="38"/>
      <c r="AE25" s="30" t="str">
        <f t="shared" si="1"/>
        <v xml:space="preserve"> </v>
      </c>
      <c r="AF25" s="30" t="str">
        <f t="shared" si="0"/>
        <v xml:space="preserve"> </v>
      </c>
      <c r="AG25" s="39"/>
      <c r="AH25" s="40"/>
      <c r="AI25" s="40"/>
      <c r="AJ25" s="40"/>
      <c r="AK25" s="41"/>
      <c r="AX25" s="1" t="s">
        <v>67</v>
      </c>
      <c r="AY25" s="1">
        <v>25</v>
      </c>
    </row>
    <row r="26" spans="1:51" ht="27" customHeight="1" x14ac:dyDescent="0.15">
      <c r="A26" s="36"/>
      <c r="B26" s="36"/>
      <c r="C26" s="36"/>
      <c r="D26" s="36"/>
      <c r="E26" s="36"/>
      <c r="F26" s="36"/>
      <c r="G26" s="36"/>
      <c r="H26" s="26">
        <v>1</v>
      </c>
      <c r="I26" s="26">
        <v>0</v>
      </c>
      <c r="J26" s="27"/>
      <c r="K26" s="27"/>
      <c r="L26" s="27"/>
      <c r="M26" s="27"/>
      <c r="N26" s="27"/>
      <c r="O26" s="27"/>
      <c r="P26" s="27"/>
      <c r="Q26" s="27"/>
      <c r="R26" s="37"/>
      <c r="S26" s="37"/>
      <c r="T26" s="37"/>
      <c r="U26" s="37"/>
      <c r="V26" s="37"/>
      <c r="W26" s="37"/>
      <c r="X26" s="38"/>
      <c r="Y26" s="38"/>
      <c r="Z26" s="38"/>
      <c r="AA26" s="38"/>
      <c r="AB26" s="38"/>
      <c r="AC26" s="38"/>
      <c r="AD26" s="38"/>
      <c r="AE26" s="30" t="str">
        <f t="shared" si="1"/>
        <v xml:space="preserve"> </v>
      </c>
      <c r="AF26" s="30" t="str">
        <f t="shared" si="0"/>
        <v xml:space="preserve"> </v>
      </c>
      <c r="AG26" s="39"/>
      <c r="AH26" s="40"/>
      <c r="AI26" s="40"/>
      <c r="AJ26" s="40"/>
      <c r="AK26" s="41"/>
      <c r="AX26" s="1" t="s">
        <v>56</v>
      </c>
      <c r="AY26" s="1">
        <v>26</v>
      </c>
    </row>
    <row r="27" spans="1:51" ht="27" customHeight="1" x14ac:dyDescent="0.15">
      <c r="A27" s="36"/>
      <c r="B27" s="36"/>
      <c r="C27" s="36"/>
      <c r="D27" s="36"/>
      <c r="E27" s="36"/>
      <c r="F27" s="36"/>
      <c r="G27" s="36"/>
      <c r="H27" s="26">
        <v>1</v>
      </c>
      <c r="I27" s="26">
        <v>0</v>
      </c>
      <c r="J27" s="27"/>
      <c r="K27" s="27"/>
      <c r="L27" s="27"/>
      <c r="M27" s="27"/>
      <c r="N27" s="27"/>
      <c r="O27" s="27"/>
      <c r="P27" s="27"/>
      <c r="Q27" s="27"/>
      <c r="R27" s="37"/>
      <c r="S27" s="37"/>
      <c r="T27" s="37"/>
      <c r="U27" s="37"/>
      <c r="V27" s="37"/>
      <c r="W27" s="37"/>
      <c r="X27" s="38"/>
      <c r="Y27" s="38"/>
      <c r="Z27" s="38"/>
      <c r="AA27" s="38"/>
      <c r="AB27" s="38"/>
      <c r="AC27" s="38"/>
      <c r="AD27" s="38"/>
      <c r="AE27" s="30" t="str">
        <f t="shared" si="1"/>
        <v xml:space="preserve"> </v>
      </c>
      <c r="AF27" s="30" t="str">
        <f t="shared" si="0"/>
        <v xml:space="preserve"> </v>
      </c>
      <c r="AG27" s="39"/>
      <c r="AH27" s="40"/>
      <c r="AI27" s="40"/>
      <c r="AJ27" s="40"/>
      <c r="AK27" s="41"/>
      <c r="AX27" s="1" t="s">
        <v>68</v>
      </c>
      <c r="AY27" s="1">
        <v>28</v>
      </c>
    </row>
    <row r="28" spans="1:51" ht="27" customHeight="1" x14ac:dyDescent="0.15">
      <c r="A28" s="36"/>
      <c r="B28" s="36"/>
      <c r="C28" s="36"/>
      <c r="D28" s="36"/>
      <c r="E28" s="36"/>
      <c r="F28" s="36"/>
      <c r="G28" s="36"/>
      <c r="H28" s="26">
        <v>1</v>
      </c>
      <c r="I28" s="26">
        <v>0</v>
      </c>
      <c r="J28" s="27"/>
      <c r="K28" s="27"/>
      <c r="L28" s="27"/>
      <c r="M28" s="27"/>
      <c r="N28" s="27"/>
      <c r="O28" s="27"/>
      <c r="P28" s="27"/>
      <c r="Q28" s="27"/>
      <c r="R28" s="37"/>
      <c r="S28" s="37"/>
      <c r="T28" s="37"/>
      <c r="U28" s="37"/>
      <c r="V28" s="37"/>
      <c r="W28" s="37"/>
      <c r="X28" s="38"/>
      <c r="Y28" s="38"/>
      <c r="Z28" s="38"/>
      <c r="AA28" s="38"/>
      <c r="AB28" s="38"/>
      <c r="AC28" s="38"/>
      <c r="AD28" s="38"/>
      <c r="AE28" s="30" t="str">
        <f t="shared" si="1"/>
        <v xml:space="preserve"> </v>
      </c>
      <c r="AF28" s="30" t="str">
        <f t="shared" si="0"/>
        <v xml:space="preserve"> </v>
      </c>
      <c r="AG28" s="39"/>
      <c r="AH28" s="40"/>
      <c r="AI28" s="40"/>
      <c r="AJ28" s="40"/>
      <c r="AK28" s="41"/>
      <c r="AX28" s="1" t="s">
        <v>69</v>
      </c>
      <c r="AY28" s="1">
        <v>34</v>
      </c>
    </row>
    <row r="29" spans="1:51" ht="27.75" customHeight="1" x14ac:dyDescent="0.15">
      <c r="X29" s="42" t="s">
        <v>57</v>
      </c>
      <c r="Y29" s="43"/>
      <c r="Z29" s="43"/>
      <c r="AA29" s="43"/>
      <c r="AB29" s="43"/>
      <c r="AC29" s="43"/>
      <c r="AD29" s="43"/>
      <c r="AE29" s="43"/>
      <c r="AF29" s="44"/>
      <c r="AG29" s="45">
        <f>SUM(AG19:AK28)</f>
        <v>0</v>
      </c>
      <c r="AH29" s="46"/>
      <c r="AI29" s="46"/>
      <c r="AJ29" s="46"/>
      <c r="AK29" s="47"/>
      <c r="AX29" s="1" t="s">
        <v>70</v>
      </c>
      <c r="AY29" s="24">
        <v>74</v>
      </c>
    </row>
    <row r="30" spans="1:51" ht="27.75" customHeight="1" x14ac:dyDescent="0.15">
      <c r="AX30" s="1" t="s">
        <v>71</v>
      </c>
      <c r="AY30" s="24">
        <v>75</v>
      </c>
    </row>
    <row r="31" spans="1:51" ht="27.75" customHeight="1" x14ac:dyDescent="0.15">
      <c r="AX31" s="1" t="s">
        <v>72</v>
      </c>
      <c r="AY31" s="24">
        <v>69</v>
      </c>
    </row>
    <row r="32" spans="1:51" ht="27.75" customHeight="1" x14ac:dyDescent="0.15">
      <c r="AX32" s="1" t="s">
        <v>73</v>
      </c>
      <c r="AY32" s="24">
        <v>35</v>
      </c>
    </row>
    <row r="33" spans="2:51" ht="27.75" customHeight="1" x14ac:dyDescent="0.15">
      <c r="AX33" s="1" t="s">
        <v>74</v>
      </c>
      <c r="AY33" s="1">
        <v>37</v>
      </c>
    </row>
    <row r="34" spans="2:51" ht="27.75" customHeight="1" x14ac:dyDescent="0.15">
      <c r="AX34" s="1" t="s">
        <v>75</v>
      </c>
      <c r="AY34" s="1">
        <v>39</v>
      </c>
    </row>
    <row r="35" spans="2:51" ht="27.75" customHeight="1" x14ac:dyDescent="0.15">
      <c r="AX35" s="1" t="s">
        <v>76</v>
      </c>
      <c r="AY35" s="1">
        <v>44</v>
      </c>
    </row>
    <row r="36" spans="2:51" ht="27.75" customHeight="1" x14ac:dyDescent="0.15">
      <c r="AX36" s="1" t="s">
        <v>77</v>
      </c>
      <c r="AY36" s="1">
        <v>45</v>
      </c>
    </row>
    <row r="37" spans="2:51" ht="27.75" customHeight="1" x14ac:dyDescent="0.15">
      <c r="AX37" s="1" t="s">
        <v>78</v>
      </c>
      <c r="AY37" s="1">
        <v>59</v>
      </c>
    </row>
    <row r="38" spans="2:51" ht="27.75" customHeight="1" x14ac:dyDescent="0.15">
      <c r="AX38" s="1" t="s">
        <v>79</v>
      </c>
      <c r="AY38" s="1">
        <v>81</v>
      </c>
    </row>
    <row r="39" spans="2:51" ht="27.75" customHeight="1" x14ac:dyDescent="0.15">
      <c r="AX39" s="1" t="s">
        <v>80</v>
      </c>
      <c r="AY39" s="1">
        <v>46</v>
      </c>
    </row>
    <row r="40" spans="2:51" ht="27.75" customHeight="1" x14ac:dyDescent="0.15">
      <c r="AX40" s="1" t="s">
        <v>81</v>
      </c>
      <c r="AY40" s="24" t="s">
        <v>82</v>
      </c>
    </row>
    <row r="41" spans="2:51" ht="27.75" customHeight="1" x14ac:dyDescent="0.15">
      <c r="AX41" s="1" t="s">
        <v>83</v>
      </c>
      <c r="AY41" s="24" t="s">
        <v>84</v>
      </c>
    </row>
    <row r="42" spans="2:51" ht="27.75" customHeight="1" x14ac:dyDescent="0.15">
      <c r="AX42" s="1" t="s">
        <v>85</v>
      </c>
      <c r="AY42" s="24" t="s">
        <v>86</v>
      </c>
    </row>
    <row r="43" spans="2:51" ht="27.75" customHeight="1" x14ac:dyDescent="0.15">
      <c r="B43" s="25"/>
      <c r="AX43" s="1" t="s">
        <v>87</v>
      </c>
      <c r="AY43" s="24" t="s">
        <v>90</v>
      </c>
    </row>
    <row r="44" spans="2:51" ht="27.75" customHeight="1" x14ac:dyDescent="0.15">
      <c r="AX44" s="1" t="s">
        <v>88</v>
      </c>
      <c r="AY44" s="24" t="s">
        <v>91</v>
      </c>
    </row>
    <row r="45" spans="2:51" ht="27.75" customHeight="1" x14ac:dyDescent="0.15">
      <c r="AX45" s="1" t="s">
        <v>89</v>
      </c>
      <c r="AY45" s="24" t="s">
        <v>92</v>
      </c>
    </row>
    <row r="46" spans="2:51" ht="27.75" customHeight="1" x14ac:dyDescent="0.15">
      <c r="AX46" s="1" t="s">
        <v>93</v>
      </c>
      <c r="AY46" s="24" t="s">
        <v>100</v>
      </c>
    </row>
    <row r="47" spans="2:51" ht="27.75" customHeight="1" x14ac:dyDescent="0.15">
      <c r="AX47" s="1" t="s">
        <v>94</v>
      </c>
      <c r="AY47" s="24" t="s">
        <v>101</v>
      </c>
    </row>
    <row r="48" spans="2:51" ht="27.75" customHeight="1" x14ac:dyDescent="0.15">
      <c r="AX48" s="1" t="s">
        <v>95</v>
      </c>
      <c r="AY48" s="24" t="s">
        <v>102</v>
      </c>
    </row>
    <row r="49" spans="50:51" ht="28.5" customHeight="1" x14ac:dyDescent="0.15">
      <c r="AX49" s="1" t="s">
        <v>96</v>
      </c>
      <c r="AY49" s="24" t="s">
        <v>103</v>
      </c>
    </row>
    <row r="50" spans="50:51" ht="28.5" customHeight="1" x14ac:dyDescent="0.15">
      <c r="AX50" s="1" t="s">
        <v>97</v>
      </c>
      <c r="AY50" s="24" t="s">
        <v>104</v>
      </c>
    </row>
    <row r="51" spans="50:51" ht="28.5" customHeight="1" x14ac:dyDescent="0.15">
      <c r="AX51" s="1" t="s">
        <v>98</v>
      </c>
      <c r="AY51" s="24" t="s">
        <v>105</v>
      </c>
    </row>
    <row r="52" spans="50:51" ht="28.5" customHeight="1" x14ac:dyDescent="0.15">
      <c r="AX52" s="1" t="s">
        <v>99</v>
      </c>
      <c r="AY52" s="24" t="s">
        <v>106</v>
      </c>
    </row>
    <row r="53" spans="50:51" ht="28.5" customHeight="1" x14ac:dyDescent="0.15"/>
    <row r="54" spans="50:51" ht="28.5" customHeight="1" x14ac:dyDescent="0.15"/>
    <row r="55" spans="50:51" ht="28.5" customHeight="1" x14ac:dyDescent="0.15"/>
  </sheetData>
  <dataConsolidate/>
  <mergeCells count="115">
    <mergeCell ref="H8:H9"/>
    <mergeCell ref="I8:I9"/>
    <mergeCell ref="V3:W3"/>
    <mergeCell ref="AO4:AQ4"/>
    <mergeCell ref="A5:J5"/>
    <mergeCell ref="K5:S5"/>
    <mergeCell ref="U5:AK5"/>
    <mergeCell ref="A6:D6"/>
    <mergeCell ref="K6:S6"/>
    <mergeCell ref="U6:AK7"/>
    <mergeCell ref="AO6:AQ6"/>
    <mergeCell ref="A7:J7"/>
    <mergeCell ref="K7:S7"/>
    <mergeCell ref="AJ8:AJ9"/>
    <mergeCell ref="AK8:AK9"/>
    <mergeCell ref="K9:S9"/>
    <mergeCell ref="A10:H10"/>
    <mergeCell ref="I10:J10"/>
    <mergeCell ref="K10:S10"/>
    <mergeCell ref="U10:AA10"/>
    <mergeCell ref="AJ10:AK10"/>
    <mergeCell ref="AD8:AD9"/>
    <mergeCell ref="AE8:AE9"/>
    <mergeCell ref="AF8:AF9"/>
    <mergeCell ref="AG8:AG9"/>
    <mergeCell ref="AH8:AH9"/>
    <mergeCell ref="AI8:AI9"/>
    <mergeCell ref="J8:J9"/>
    <mergeCell ref="K8:M8"/>
    <mergeCell ref="N8:S8"/>
    <mergeCell ref="U8:AA9"/>
    <mergeCell ref="AB8:AB9"/>
    <mergeCell ref="AC8:AC9"/>
    <mergeCell ref="A8:A9"/>
    <mergeCell ref="B8:B9"/>
    <mergeCell ref="C8:C9"/>
    <mergeCell ref="D8:D9"/>
    <mergeCell ref="E8:E9"/>
    <mergeCell ref="F8:F9"/>
    <mergeCell ref="G8:G9"/>
    <mergeCell ref="H11:H12"/>
    <mergeCell ref="I11:J12"/>
    <mergeCell ref="K11:S12"/>
    <mergeCell ref="U11:AA12"/>
    <mergeCell ref="AB11:AK12"/>
    <mergeCell ref="A13:H13"/>
    <mergeCell ref="I13:S13"/>
    <mergeCell ref="U13:AA13"/>
    <mergeCell ref="AB13:AK13"/>
    <mergeCell ref="A11:B12"/>
    <mergeCell ref="C11:C12"/>
    <mergeCell ref="D11:D12"/>
    <mergeCell ref="E11:E12"/>
    <mergeCell ref="F11:F12"/>
    <mergeCell ref="G11:G12"/>
    <mergeCell ref="AM19:AP19"/>
    <mergeCell ref="W14:AA14"/>
    <mergeCell ref="I15:J15"/>
    <mergeCell ref="O15:P15"/>
    <mergeCell ref="W15:AA15"/>
    <mergeCell ref="A17:AK17"/>
    <mergeCell ref="A18:G18"/>
    <mergeCell ref="H18:Q18"/>
    <mergeCell ref="R18:W18"/>
    <mergeCell ref="X18:AD18"/>
    <mergeCell ref="AE18:AF18"/>
    <mergeCell ref="A14:E15"/>
    <mergeCell ref="F14:H15"/>
    <mergeCell ref="I14:M14"/>
    <mergeCell ref="N14:N15"/>
    <mergeCell ref="O14:S14"/>
    <mergeCell ref="U14:V15"/>
    <mergeCell ref="A20:G20"/>
    <mergeCell ref="R20:W20"/>
    <mergeCell ref="X20:AD20"/>
    <mergeCell ref="AG20:AK20"/>
    <mergeCell ref="A21:G21"/>
    <mergeCell ref="R21:W21"/>
    <mergeCell ref="X21:AD21"/>
    <mergeCell ref="AG21:AK21"/>
    <mergeCell ref="AG18:AK18"/>
    <mergeCell ref="A19:G19"/>
    <mergeCell ref="R19:W19"/>
    <mergeCell ref="X19:AD19"/>
    <mergeCell ref="AG19:AK19"/>
    <mergeCell ref="A24:G24"/>
    <mergeCell ref="R24:W24"/>
    <mergeCell ref="X24:AD24"/>
    <mergeCell ref="AG24:AK24"/>
    <mergeCell ref="A25:G25"/>
    <mergeCell ref="R25:W25"/>
    <mergeCell ref="X25:AD25"/>
    <mergeCell ref="AG25:AK25"/>
    <mergeCell ref="A22:G22"/>
    <mergeCell ref="R22:W22"/>
    <mergeCell ref="X22:AD22"/>
    <mergeCell ref="AG22:AK22"/>
    <mergeCell ref="A23:G23"/>
    <mergeCell ref="R23:W23"/>
    <mergeCell ref="X23:AD23"/>
    <mergeCell ref="AG23:AK23"/>
    <mergeCell ref="A28:G28"/>
    <mergeCell ref="R28:W28"/>
    <mergeCell ref="X28:AD28"/>
    <mergeCell ref="AG28:AK28"/>
    <mergeCell ref="X29:AF29"/>
    <mergeCell ref="AG29:AK29"/>
    <mergeCell ref="A26:G26"/>
    <mergeCell ref="R26:W26"/>
    <mergeCell ref="X26:AD26"/>
    <mergeCell ref="AG26:AK26"/>
    <mergeCell ref="A27:G27"/>
    <mergeCell ref="R27:W27"/>
    <mergeCell ref="X27:AD27"/>
    <mergeCell ref="AG27:AK27"/>
  </mergeCells>
  <phoneticPr fontId="3"/>
  <conditionalFormatting sqref="AG29:AK29">
    <cfRule type="cellIs" dxfId="0" priority="1" stopIfTrue="1" operator="equal">
      <formula>0</formula>
    </cfRule>
  </conditionalFormatting>
  <dataValidations count="7">
    <dataValidation type="list" allowBlank="1" showInputMessage="1" showErrorMessage="1" sqref="R19:W28">
      <formula1>$AV$11:$AV$14</formula1>
    </dataValidation>
    <dataValidation type="list" allowBlank="1" showInputMessage="1" showErrorMessage="1" sqref="I11:J12">
      <formula1>$AT$6:$AT$7</formula1>
    </dataValidation>
    <dataValidation type="list" allowBlank="1" showInputMessage="1" showErrorMessage="1" sqref="A11:B12">
      <formula1>$AV$6:$AV$8</formula1>
    </dataValidation>
    <dataValidation type="list" allowBlank="1" showInputMessage="1" showErrorMessage="1" sqref="K11:S12">
      <formula1>$AX$6:$AX$13</formula1>
    </dataValidation>
    <dataValidation type="list" allowBlank="1" showInputMessage="1" showErrorMessage="1" sqref="U6:AK7">
      <formula1>$AZ$6:$AZ$8</formula1>
    </dataValidation>
    <dataValidation type="list" allowBlank="1" showInputMessage="1" showErrorMessage="1" sqref="X28:AD28">
      <formula1>$AX$19:$AX$52</formula1>
    </dataValidation>
    <dataValidation type="list" allowBlank="1" showInputMessage="1" showErrorMessage="1" sqref="X19:AD27">
      <formula1>$AX$19:$AX$52</formula1>
    </dataValidation>
  </dataValidations>
  <pageMargins left="0.78700000000000003" right="0.2" top="0.98399999999999999" bottom="0.98399999999999999" header="0.59" footer="0.51200000000000001"/>
  <pageSetup paperSize="9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給付管理票 </vt:lpstr>
      <vt:lpstr>'給付管理票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2019-06-04T04:11:29Z</dcterms:created>
  <dcterms:modified xsi:type="dcterms:W3CDTF">2021-05-21T07:01:18Z</dcterms:modified>
</cp:coreProperties>
</file>