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filterPrivacy="1"/>
  <xr:revisionPtr revIDLastSave="0" documentId="13_ncr:1_{CFAE1211-0845-4903-9960-906C5E39CB5F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日中一時支援事業委託費用請求明細書" sheetId="2" r:id="rId1"/>
    <sheet name="請求明細書記載例" sheetId="5" r:id="rId2"/>
    <sheet name="日中一時支援事業請求書" sheetId="4" r:id="rId3"/>
    <sheet name="桐生市日中一時支援事業給付費基準額表" sheetId="3" r:id="rId4"/>
  </sheets>
  <definedNames>
    <definedName name="_xlnm.Print_Area" localSheetId="3">桐生市日中一時支援事業給付費基準額表!$A$1:$D$29</definedName>
    <definedName name="_xlnm.Print_Area" localSheetId="1">請求明細書記載例!$A$1:$Q$32</definedName>
    <definedName name="_xlnm.Print_Area" localSheetId="0">日中一時支援事業委託費用請求明細書!$A$1:$Q$32</definedName>
    <definedName name="_xlnm.Print_Area" localSheetId="2">日中一時支援事業請求書!$A$1:$O$32</definedName>
  </definedNames>
  <calcPr calcId="191029"/>
</workbook>
</file>

<file path=xl/calcChain.xml><?xml version="1.0" encoding="utf-8"?>
<calcChain xmlns="http://schemas.openxmlformats.org/spreadsheetml/2006/main">
  <c r="M29" i="5" l="1"/>
  <c r="L29" i="5"/>
  <c r="O28" i="5"/>
  <c r="J28" i="5"/>
  <c r="B28" i="5"/>
  <c r="O27" i="5"/>
  <c r="J27" i="5"/>
  <c r="B27" i="5"/>
  <c r="O26" i="5"/>
  <c r="J26" i="5"/>
  <c r="B26" i="5"/>
  <c r="O25" i="5"/>
  <c r="J25" i="5"/>
  <c r="B25" i="5"/>
  <c r="O24" i="5"/>
  <c r="J24" i="5"/>
  <c r="B24" i="5"/>
  <c r="O23" i="5"/>
  <c r="J23" i="5"/>
  <c r="B23" i="5"/>
  <c r="O22" i="5"/>
  <c r="J22" i="5"/>
  <c r="B22" i="5"/>
  <c r="O21" i="5"/>
  <c r="J21" i="5"/>
  <c r="B21" i="5"/>
  <c r="O20" i="5"/>
  <c r="J20" i="5"/>
  <c r="B20" i="5"/>
  <c r="O19" i="5"/>
  <c r="J19" i="5"/>
  <c r="B19" i="5"/>
  <c r="O18" i="5"/>
  <c r="J18" i="5"/>
  <c r="B18" i="5"/>
  <c r="O17" i="5"/>
  <c r="J17" i="5"/>
  <c r="B17" i="5"/>
  <c r="O16" i="5"/>
  <c r="J16" i="5"/>
  <c r="B16" i="5"/>
  <c r="O15" i="5"/>
  <c r="J15" i="5"/>
  <c r="B15" i="5"/>
  <c r="O14" i="5"/>
  <c r="O29" i="5" s="1"/>
  <c r="J14" i="5"/>
  <c r="B14" i="5"/>
  <c r="J29" i="5" l="1"/>
  <c r="G8" i="4"/>
  <c r="I15" i="4" l="1"/>
  <c r="G15" i="4"/>
  <c r="J15" i="2" l="1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14" i="2"/>
  <c r="J29" i="2" s="1"/>
  <c r="M29" i="2" l="1"/>
  <c r="L29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14" i="2"/>
  <c r="O29" i="2" s="1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4" i="2"/>
</calcChain>
</file>

<file path=xl/sharedStrings.xml><?xml version="1.0" encoding="utf-8"?>
<sst xmlns="http://schemas.openxmlformats.org/spreadsheetml/2006/main" count="130" uniqueCount="87">
  <si>
    <t>様式第3号(第9条関係)</t>
  </si>
  <si>
    <t>日中一時支援事業委託費用請求明細書</t>
  </si>
  <si>
    <t>障害支援区分</t>
  </si>
  <si>
    <t>日付</t>
  </si>
  <si>
    <t>曜日</t>
  </si>
  <si>
    <t>サービス提供実績</t>
  </si>
  <si>
    <t>利用料（円）</t>
  </si>
  <si>
    <t>開始時間</t>
  </si>
  <si>
    <t>合　　　計</t>
  </si>
  <si>
    <t>その事業所の名称　　　　　　　　　　　　　　　　　</t>
    <phoneticPr fontId="23"/>
  </si>
  <si>
    <t>終了時間</t>
    <phoneticPr fontId="23"/>
  </si>
  <si>
    <t>利用時間</t>
    <phoneticPr fontId="23"/>
  </si>
  <si>
    <t>利用者負担金（円）</t>
    <phoneticPr fontId="23"/>
  </si>
  <si>
    <t>請求額（円）</t>
    <phoneticPr fontId="23"/>
  </si>
  <si>
    <t>者</t>
    <phoneticPr fontId="23"/>
  </si>
  <si>
    <t>利用明細　</t>
    <phoneticPr fontId="23"/>
  </si>
  <si>
    <t>年</t>
    <phoneticPr fontId="23"/>
  </si>
  <si>
    <t>月分</t>
    <phoneticPr fontId="23"/>
  </si>
  <si>
    <t>利用者名</t>
    <phoneticPr fontId="23"/>
  </si>
  <si>
    <t>利用者確認印</t>
    <phoneticPr fontId="23"/>
  </si>
  <si>
    <t>（保護者）</t>
    <phoneticPr fontId="23"/>
  </si>
  <si>
    <t>事業者及び</t>
    <phoneticPr fontId="23"/>
  </si>
  <si>
    <t>児</t>
    <phoneticPr fontId="23"/>
  </si>
  <si>
    <t>4時間以下</t>
  </si>
  <si>
    <t>4時間を超えて</t>
  </si>
  <si>
    <t>8時間超</t>
  </si>
  <si>
    <t>8時間以下</t>
  </si>
  <si>
    <t>区分６</t>
  </si>
  <si>
    <t>区分５</t>
  </si>
  <si>
    <t>区分４</t>
  </si>
  <si>
    <t>区分３</t>
  </si>
  <si>
    <t>区分２・１</t>
  </si>
  <si>
    <t>区分２</t>
  </si>
  <si>
    <t>区分１</t>
  </si>
  <si>
    <t>重症心身障害児</t>
  </si>
  <si>
    <t>（1）障害者</t>
    <phoneticPr fontId="23"/>
  </si>
  <si>
    <t>（2）障害児</t>
    <phoneticPr fontId="23"/>
  </si>
  <si>
    <r>
      <t>日中一時支援事業給付費基準額表</t>
    </r>
    <r>
      <rPr>
        <sz val="11"/>
        <color theme="1"/>
        <rFont val="ＭＳ ゴシック"/>
        <family val="3"/>
        <charset val="128"/>
      </rPr>
      <t>（単位：円）　</t>
    </r>
    <phoneticPr fontId="23"/>
  </si>
  <si>
    <t>（3）重症心身障害児に対し、医療機関である短期入所事業所において日中一</t>
    <phoneticPr fontId="23"/>
  </si>
  <si>
    <t>時支援を行った場合</t>
    <phoneticPr fontId="23"/>
  </si>
  <si>
    <t>（4）遷延性意識障害者等、筋萎縮性側索硬化症等の疾患をもつ利用者医療</t>
    <phoneticPr fontId="23"/>
  </si>
  <si>
    <t>機関である短期入所事業所において日中一時支援を行った場合</t>
    <phoneticPr fontId="23"/>
  </si>
  <si>
    <t>日付は「〇/×」または「〇月×日」、開始時間・終了時間は「〇〇：〇〇」の形式で入力してください。</t>
    <rPh sb="0" eb="2">
      <t>ヒヅケ</t>
    </rPh>
    <rPh sb="13" eb="14">
      <t>ガツ</t>
    </rPh>
    <rPh sb="15" eb="16">
      <t>ニチ</t>
    </rPh>
    <rPh sb="18" eb="20">
      <t>カイシ</t>
    </rPh>
    <rPh sb="20" eb="22">
      <t>ジカン</t>
    </rPh>
    <rPh sb="23" eb="25">
      <t>シュウリョウ</t>
    </rPh>
    <rPh sb="25" eb="27">
      <t>ジカン</t>
    </rPh>
    <rPh sb="36" eb="38">
      <t>ケイシキ</t>
    </rPh>
    <rPh sb="39" eb="41">
      <t>ニュウリョク</t>
    </rPh>
    <phoneticPr fontId="23"/>
  </si>
  <si>
    <t>色付きのセル部分に必要事項を入力してください。</t>
    <phoneticPr fontId="23"/>
  </si>
  <si>
    <t>受給者証を確認し、18歳以上は「者」、18歳未満は「児」の右欄に区分を入力してください。</t>
    <rPh sb="0" eb="3">
      <t>ジュキュウシャ</t>
    </rPh>
    <rPh sb="3" eb="4">
      <t>ショウ</t>
    </rPh>
    <rPh sb="5" eb="7">
      <t>カクニン</t>
    </rPh>
    <rPh sb="11" eb="12">
      <t>サイ</t>
    </rPh>
    <rPh sb="12" eb="14">
      <t>イジョウ</t>
    </rPh>
    <rPh sb="16" eb="17">
      <t>シャ</t>
    </rPh>
    <rPh sb="21" eb="22">
      <t>サイ</t>
    </rPh>
    <rPh sb="22" eb="24">
      <t>ミマン</t>
    </rPh>
    <rPh sb="26" eb="27">
      <t>ジ</t>
    </rPh>
    <rPh sb="29" eb="30">
      <t>ミギ</t>
    </rPh>
    <rPh sb="30" eb="31">
      <t>ラン</t>
    </rPh>
    <rPh sb="32" eb="34">
      <t>クブン</t>
    </rPh>
    <rPh sb="35" eb="37">
      <t>ニュウリョク</t>
    </rPh>
    <phoneticPr fontId="23"/>
  </si>
  <si>
    <t>当座</t>
  </si>
  <si>
    <t>組合</t>
  </si>
  <si>
    <t>金庫</t>
  </si>
  <si>
    <t>普通</t>
  </si>
  <si>
    <t>銀行</t>
  </si>
  <si>
    <t>口座番号等</t>
  </si>
  <si>
    <t>漢　字</t>
  </si>
  <si>
    <t>フリガナ</t>
  </si>
  <si>
    <t>口座名義</t>
  </si>
  <si>
    <t>上記のとおり請求します。</t>
  </si>
  <si>
    <t>合　　　　　計</t>
  </si>
  <si>
    <t>日中一時支援事業費</t>
  </si>
  <si>
    <t>金　　額</t>
  </si>
  <si>
    <t>請 求 給 付 費 名</t>
  </si>
  <si>
    <t>内　訳</t>
  </si>
  <si>
    <t>月分</t>
  </si>
  <si>
    <t>年</t>
  </si>
  <si>
    <t>地域生活支援事業給付費支給請求書</t>
  </si>
  <si>
    <t>様式第6号(第8条関係)</t>
    <phoneticPr fontId="23"/>
  </si>
  <si>
    <t>(宛先) 桐生市福祉事務所長</t>
    <phoneticPr fontId="23"/>
  </si>
  <si>
    <t>明細書件数</t>
    <rPh sb="0" eb="3">
      <t>メイサイショ</t>
    </rPh>
    <rPh sb="3" eb="5">
      <t>ケンスウ</t>
    </rPh>
    <phoneticPr fontId="23"/>
  </si>
  <si>
    <t>請求金額</t>
    <phoneticPr fontId="23"/>
  </si>
  <si>
    <t>円</t>
    <rPh sb="0" eb="1">
      <t>エン</t>
    </rPh>
    <phoneticPr fontId="23"/>
  </si>
  <si>
    <t>令和</t>
    <phoneticPr fontId="23"/>
  </si>
  <si>
    <t>年</t>
    <rPh sb="0" eb="1">
      <t>ネン</t>
    </rPh>
    <phoneticPr fontId="23"/>
  </si>
  <si>
    <t>月</t>
    <rPh sb="0" eb="1">
      <t>ガツ</t>
    </rPh>
    <phoneticPr fontId="23"/>
  </si>
  <si>
    <t>日</t>
    <rPh sb="0" eb="1">
      <t>ニチ</t>
    </rPh>
    <phoneticPr fontId="23"/>
  </si>
  <si>
    <t>印</t>
    <rPh sb="0" eb="1">
      <t>イン</t>
    </rPh>
    <phoneticPr fontId="23"/>
  </si>
  <si>
    <t>事業者</t>
    <phoneticPr fontId="23"/>
  </si>
  <si>
    <t>氏　　名</t>
    <phoneticPr fontId="23"/>
  </si>
  <si>
    <t>住　　所</t>
    <phoneticPr fontId="23"/>
  </si>
  <si>
    <t>電話番号</t>
    <phoneticPr fontId="23"/>
  </si>
  <si>
    <t>本　店</t>
    <phoneticPr fontId="23"/>
  </si>
  <si>
    <t>支　店</t>
    <phoneticPr fontId="23"/>
  </si>
  <si>
    <t>色付きのセル部分に必要事項を入力してください。</t>
    <phoneticPr fontId="23"/>
  </si>
  <si>
    <t>請求明細を作成後、件数（人数）と請求合計額を入力してください。</t>
    <rPh sb="0" eb="2">
      <t>セイキュウ</t>
    </rPh>
    <rPh sb="2" eb="4">
      <t>メイサイ</t>
    </rPh>
    <rPh sb="5" eb="7">
      <t>サクセイ</t>
    </rPh>
    <rPh sb="7" eb="8">
      <t>ゴ</t>
    </rPh>
    <rPh sb="9" eb="11">
      <t>ケンスウ</t>
    </rPh>
    <rPh sb="12" eb="14">
      <t>ニンズウ</t>
    </rPh>
    <rPh sb="16" eb="18">
      <t>セイキュウ</t>
    </rPh>
    <rPh sb="18" eb="20">
      <t>ゴウケイ</t>
    </rPh>
    <rPh sb="20" eb="21">
      <t>ガク</t>
    </rPh>
    <rPh sb="22" eb="24">
      <t>ニュウリョク</t>
    </rPh>
    <phoneticPr fontId="23"/>
  </si>
  <si>
    <t>利用料：区分と利用時間を基準額表に当てはめて入力
　　　　してください。</t>
    <phoneticPr fontId="23"/>
  </si>
  <si>
    <t>合計に間違いがないか確認後、利用者（保護者）確認印をもらい、請求書と併せ、翌月10日までに提出してください。</t>
    <rPh sb="0" eb="2">
      <t>ゴウケイ</t>
    </rPh>
    <rPh sb="3" eb="5">
      <t>マチガ</t>
    </rPh>
    <rPh sb="10" eb="12">
      <t>カクニン</t>
    </rPh>
    <rPh sb="12" eb="13">
      <t>ゴ</t>
    </rPh>
    <rPh sb="14" eb="17">
      <t>リヨウシャ</t>
    </rPh>
    <rPh sb="18" eb="21">
      <t>ホゴシャ</t>
    </rPh>
    <rPh sb="22" eb="24">
      <t>カクニン</t>
    </rPh>
    <rPh sb="24" eb="25">
      <t>イン</t>
    </rPh>
    <rPh sb="30" eb="33">
      <t>セイキュウショ</t>
    </rPh>
    <rPh sb="34" eb="35">
      <t>アワ</t>
    </rPh>
    <rPh sb="37" eb="38">
      <t>ヨク</t>
    </rPh>
    <rPh sb="38" eb="39">
      <t>ツキ</t>
    </rPh>
    <rPh sb="41" eb="42">
      <t>ニチ</t>
    </rPh>
    <rPh sb="45" eb="47">
      <t>テイシュツ</t>
    </rPh>
    <phoneticPr fontId="23"/>
  </si>
  <si>
    <t>利用者負担金：利用料の１割が原則ですが、上限額が
　　　　　　　決まっておりますので、受給資格者証
　　　　　　　をご確認の上入力してください。</t>
    <rPh sb="0" eb="3">
      <t>リヨウシャ</t>
    </rPh>
    <rPh sb="3" eb="6">
      <t>フタンキン</t>
    </rPh>
    <rPh sb="7" eb="9">
      <t>リヨウ</t>
    </rPh>
    <rPh sb="9" eb="10">
      <t>リョウ</t>
    </rPh>
    <rPh sb="11" eb="13">
      <t>イチワリ</t>
    </rPh>
    <rPh sb="14" eb="16">
      <t>ゲンソク</t>
    </rPh>
    <rPh sb="20" eb="23">
      <t>ジョウゲンガク</t>
    </rPh>
    <rPh sb="32" eb="33">
      <t>キ</t>
    </rPh>
    <rPh sb="43" eb="45">
      <t>ジュキュウ</t>
    </rPh>
    <rPh sb="45" eb="48">
      <t>シカクシャ</t>
    </rPh>
    <rPh sb="48" eb="49">
      <t>ショウ</t>
    </rPh>
    <rPh sb="59" eb="61">
      <t>カクニン</t>
    </rPh>
    <rPh sb="62" eb="63">
      <t>ウエ</t>
    </rPh>
    <rPh sb="63" eb="65">
      <t>ニュウリョク</t>
    </rPh>
    <phoneticPr fontId="23"/>
  </si>
  <si>
    <t>R6</t>
    <phoneticPr fontId="23"/>
  </si>
  <si>
    <t>桐生　太郎</t>
    <rPh sb="0" eb="2">
      <t>キリュウ</t>
    </rPh>
    <rPh sb="3" eb="5">
      <t>タロウ</t>
    </rPh>
    <phoneticPr fontId="23"/>
  </si>
  <si>
    <t>社会福祉法人織姫会
おりひめ作業所</t>
    <rPh sb="0" eb="2">
      <t>シャカイ</t>
    </rPh>
    <rPh sb="2" eb="4">
      <t>フクシ</t>
    </rPh>
    <rPh sb="4" eb="6">
      <t>ホウジン</t>
    </rPh>
    <rPh sb="6" eb="8">
      <t>オリヒメ</t>
    </rPh>
    <rPh sb="8" eb="9">
      <t>カイ</t>
    </rPh>
    <rPh sb="14" eb="16">
      <t>サギョウ</t>
    </rPh>
    <rPh sb="16" eb="17">
      <t>ショ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</si>
</sst>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h:mm;@"/>
    <numFmt numFmtId="178" formatCode="#,##0_ "/>
    <numFmt numFmtId="179" formatCode="#,##0_ &quot;円&quot;"/>
    <numFmt numFmtId="180" formatCode="[h]:mm;@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5" fillId="0" borderId="0" xfId="0" applyFont="1" applyAlignment="1">
      <alignment horizontal="justify" vertical="center"/>
    </xf>
    <xf numFmtId="176" fontId="21" fillId="33" borderId="13" xfId="0" applyNumberFormat="1" applyFont="1" applyFill="1" applyBorder="1" applyAlignment="1">
      <alignment horizontal="center" vertical="center" wrapText="1"/>
    </xf>
    <xf numFmtId="176" fontId="21" fillId="33" borderId="19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 indent="1"/>
    </xf>
    <xf numFmtId="0" fontId="26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0" fillId="0" borderId="19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6" fillId="0" borderId="0" xfId="0" applyFont="1" applyBorder="1" applyAlignment="1">
      <alignment horizontal="justify" vertical="center" wrapText="1"/>
    </xf>
    <xf numFmtId="0" fontId="26" fillId="0" borderId="1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34" borderId="0" xfId="0" applyFont="1" applyFill="1" applyAlignment="1">
      <alignment horizontal="justify" vertical="center"/>
    </xf>
    <xf numFmtId="0" fontId="0" fillId="34" borderId="0" xfId="0" applyFill="1">
      <alignment vertical="center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3" fontId="21" fillId="34" borderId="22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33" fillId="33" borderId="24" xfId="0" applyFont="1" applyFill="1" applyBorder="1" applyAlignment="1">
      <alignment horizontal="center" vertical="center" wrapText="1"/>
    </xf>
    <xf numFmtId="178" fontId="21" fillId="33" borderId="17" xfId="0" applyNumberFormat="1" applyFont="1" applyFill="1" applyBorder="1" applyAlignment="1">
      <alignment horizontal="center" vertical="center" wrapText="1"/>
    </xf>
    <xf numFmtId="178" fontId="21" fillId="33" borderId="14" xfId="0" applyNumberFormat="1" applyFont="1" applyFill="1" applyBorder="1" applyAlignment="1">
      <alignment horizontal="center" vertical="center" wrapText="1"/>
    </xf>
    <xf numFmtId="178" fontId="21" fillId="0" borderId="15" xfId="0" applyNumberFormat="1" applyFont="1" applyBorder="1" applyAlignment="1">
      <alignment horizontal="center" vertical="center" wrapText="1"/>
    </xf>
    <xf numFmtId="178" fontId="33" fillId="0" borderId="15" xfId="0" applyNumberFormat="1" applyFont="1" applyBorder="1" applyAlignment="1">
      <alignment horizontal="center" vertical="center" wrapText="1"/>
    </xf>
    <xf numFmtId="176" fontId="33" fillId="33" borderId="13" xfId="0" applyNumberFormat="1" applyFont="1" applyFill="1" applyBorder="1" applyAlignment="1">
      <alignment horizontal="center" vertical="center" wrapText="1"/>
    </xf>
    <xf numFmtId="178" fontId="33" fillId="33" borderId="17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78" fontId="21" fillId="0" borderId="13" xfId="0" applyNumberFormat="1" applyFont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justify" vertical="center" wrapText="1"/>
    </xf>
    <xf numFmtId="0" fontId="21" fillId="33" borderId="25" xfId="0" applyFont="1" applyFill="1" applyBorder="1" applyAlignment="1">
      <alignment horizontal="justify" vertical="center" wrapText="1"/>
    </xf>
    <xf numFmtId="0" fontId="21" fillId="33" borderId="21" xfId="0" applyFont="1" applyFill="1" applyBorder="1" applyAlignment="1">
      <alignment horizontal="justify" vertical="center" wrapText="1"/>
    </xf>
    <xf numFmtId="0" fontId="21" fillId="33" borderId="28" xfId="0" applyFont="1" applyFill="1" applyBorder="1" applyAlignment="1">
      <alignment horizontal="justify" vertical="center" wrapText="1"/>
    </xf>
    <xf numFmtId="0" fontId="21" fillId="33" borderId="23" xfId="0" applyFont="1" applyFill="1" applyBorder="1" applyAlignment="1">
      <alignment horizontal="justify" vertical="center" wrapText="1"/>
    </xf>
    <xf numFmtId="0" fontId="21" fillId="33" borderId="22" xfId="0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77" fontId="21" fillId="33" borderId="13" xfId="0" applyNumberFormat="1" applyFont="1" applyFill="1" applyBorder="1" applyAlignment="1">
      <alignment horizontal="center" vertical="center" wrapText="1"/>
    </xf>
    <xf numFmtId="177" fontId="21" fillId="33" borderId="19" xfId="0" applyNumberFormat="1" applyFont="1" applyFill="1" applyBorder="1" applyAlignment="1">
      <alignment horizontal="center" vertical="center" wrapText="1"/>
    </xf>
    <xf numFmtId="177" fontId="21" fillId="0" borderId="13" xfId="0" applyNumberFormat="1" applyFont="1" applyBorder="1" applyAlignment="1">
      <alignment horizontal="center" vertical="center" wrapText="1"/>
    </xf>
    <xf numFmtId="177" fontId="21" fillId="0" borderId="16" xfId="0" applyNumberFormat="1" applyFont="1" applyBorder="1" applyAlignment="1">
      <alignment horizontal="center" vertical="center" wrapText="1"/>
    </xf>
    <xf numFmtId="178" fontId="21" fillId="0" borderId="18" xfId="0" applyNumberFormat="1" applyFont="1" applyBorder="1" applyAlignment="1">
      <alignment horizontal="center" vertical="center" wrapText="1"/>
    </xf>
    <xf numFmtId="178" fontId="21" fillId="33" borderId="13" xfId="0" applyNumberFormat="1" applyFont="1" applyFill="1" applyBorder="1" applyAlignment="1">
      <alignment horizontal="center" vertical="center" wrapText="1"/>
    </xf>
    <xf numFmtId="178" fontId="21" fillId="33" borderId="19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33" borderId="0" xfId="0" applyFont="1" applyFill="1" applyAlignment="1">
      <alignment horizontal="left" wrapText="1"/>
    </xf>
    <xf numFmtId="0" fontId="21" fillId="0" borderId="0" xfId="0" applyFont="1">
      <alignment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 wrapText="1"/>
    </xf>
    <xf numFmtId="0" fontId="21" fillId="0" borderId="26" xfId="0" applyFont="1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21" fillId="0" borderId="21" xfId="0" applyFont="1" applyBorder="1" applyAlignment="1">
      <alignment horizontal="justify" vertical="center"/>
    </xf>
    <xf numFmtId="0" fontId="21" fillId="0" borderId="22" xfId="0" applyFont="1" applyBorder="1" applyAlignment="1">
      <alignment horizontal="justify" vertical="center"/>
    </xf>
    <xf numFmtId="0" fontId="21" fillId="0" borderId="25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shrinkToFit="1"/>
    </xf>
    <xf numFmtId="0" fontId="21" fillId="33" borderId="23" xfId="0" applyFont="1" applyFill="1" applyBorder="1" applyAlignment="1">
      <alignment horizontal="center" vertical="center" shrinkToFit="1"/>
    </xf>
    <xf numFmtId="178" fontId="33" fillId="0" borderId="18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77" fontId="33" fillId="33" borderId="13" xfId="0" applyNumberFormat="1" applyFont="1" applyFill="1" applyBorder="1" applyAlignment="1">
      <alignment horizontal="center" vertical="center" wrapText="1"/>
    </xf>
    <xf numFmtId="177" fontId="33" fillId="0" borderId="13" xfId="0" applyNumberFormat="1" applyFont="1" applyBorder="1" applyAlignment="1">
      <alignment horizontal="center" vertical="center" wrapText="1"/>
    </xf>
    <xf numFmtId="177" fontId="33" fillId="0" borderId="16" xfId="0" applyNumberFormat="1" applyFont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justify" vertical="center" wrapText="1"/>
    </xf>
    <xf numFmtId="0" fontId="33" fillId="33" borderId="25" xfId="0" applyFont="1" applyFill="1" applyBorder="1" applyAlignment="1">
      <alignment horizontal="justify" vertical="center" wrapText="1"/>
    </xf>
    <xf numFmtId="0" fontId="33" fillId="33" borderId="21" xfId="0" applyFont="1" applyFill="1" applyBorder="1" applyAlignment="1">
      <alignment horizontal="justify" vertical="center" wrapText="1"/>
    </xf>
    <xf numFmtId="0" fontId="33" fillId="33" borderId="28" xfId="0" applyFont="1" applyFill="1" applyBorder="1" applyAlignment="1">
      <alignment horizontal="justify" vertical="center" wrapText="1"/>
    </xf>
    <xf numFmtId="0" fontId="33" fillId="33" borderId="23" xfId="0" applyFont="1" applyFill="1" applyBorder="1" applyAlignment="1">
      <alignment horizontal="justify" vertical="center" wrapText="1"/>
    </xf>
    <xf numFmtId="0" fontId="33" fillId="33" borderId="22" xfId="0" applyFont="1" applyFill="1" applyBorder="1" applyAlignment="1">
      <alignment horizontal="justify" vertical="center" wrapText="1"/>
    </xf>
    <xf numFmtId="178" fontId="33" fillId="33" borderId="13" xfId="0" applyNumberFormat="1" applyFont="1" applyFill="1" applyBorder="1" applyAlignment="1">
      <alignment horizontal="center" vertical="center" wrapText="1"/>
    </xf>
    <xf numFmtId="178" fontId="33" fillId="0" borderId="13" xfId="0" applyNumberFormat="1" applyFont="1" applyBorder="1" applyAlignment="1">
      <alignment horizontal="center" vertical="center" wrapText="1"/>
    </xf>
    <xf numFmtId="0" fontId="34" fillId="33" borderId="0" xfId="0" applyFont="1" applyFill="1" applyAlignment="1">
      <alignment horizontal="left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33" fillId="33" borderId="25" xfId="0" applyFont="1" applyFill="1" applyBorder="1" applyAlignment="1">
      <alignment horizontal="center" vertical="center" wrapText="1"/>
    </xf>
    <xf numFmtId="0" fontId="33" fillId="33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1" fillId="33" borderId="36" xfId="0" applyFont="1" applyFill="1" applyBorder="1" applyAlignment="1">
      <alignment horizontal="left" vertical="center" shrinkToFit="1"/>
    </xf>
    <xf numFmtId="0" fontId="31" fillId="33" borderId="37" xfId="0" applyFont="1" applyFill="1" applyBorder="1" applyAlignment="1">
      <alignment horizontal="left" vertical="center" shrinkToFit="1"/>
    </xf>
    <xf numFmtId="0" fontId="31" fillId="33" borderId="17" xfId="0" applyFont="1" applyFill="1" applyBorder="1" applyAlignment="1">
      <alignment horizontal="left" vertical="center" shrinkToFit="1"/>
    </xf>
    <xf numFmtId="0" fontId="32" fillId="33" borderId="30" xfId="0" applyFont="1" applyFill="1" applyBorder="1" applyAlignment="1">
      <alignment horizontal="left" vertical="center" shrinkToFit="1"/>
    </xf>
    <xf numFmtId="0" fontId="32" fillId="33" borderId="14" xfId="0" applyFont="1" applyFill="1" applyBorder="1" applyAlignment="1">
      <alignment horizontal="left" vertical="center" shrinkToFit="1"/>
    </xf>
    <xf numFmtId="0" fontId="28" fillId="33" borderId="0" xfId="0" applyFont="1" applyFill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31" fillId="33" borderId="31" xfId="0" applyFont="1" applyFill="1" applyBorder="1" applyAlignment="1">
      <alignment horizontal="center" vertical="center" shrinkToFit="1"/>
    </xf>
    <xf numFmtId="0" fontId="31" fillId="33" borderId="0" xfId="0" applyFont="1" applyFill="1" applyBorder="1" applyAlignment="1">
      <alignment horizontal="center" vertical="center" shrinkToFit="1"/>
    </xf>
    <xf numFmtId="0" fontId="31" fillId="33" borderId="32" xfId="0" applyFont="1" applyFill="1" applyBorder="1" applyAlignment="1">
      <alignment horizontal="center" vertical="center" shrinkToFit="1"/>
    </xf>
    <xf numFmtId="0" fontId="31" fillId="33" borderId="33" xfId="0" applyFont="1" applyFill="1" applyBorder="1" applyAlignment="1">
      <alignment horizontal="center" vertical="center" shrinkToFit="1"/>
    </xf>
    <xf numFmtId="0" fontId="31" fillId="33" borderId="35" xfId="0" applyFont="1" applyFill="1" applyBorder="1" applyAlignment="1">
      <alignment horizontal="center" vertical="center" shrinkToFit="1"/>
    </xf>
    <xf numFmtId="0" fontId="31" fillId="33" borderId="34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right" vertical="center"/>
    </xf>
    <xf numFmtId="0" fontId="29" fillId="0" borderId="33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top"/>
    </xf>
    <xf numFmtId="0" fontId="29" fillId="0" borderId="33" xfId="0" applyFont="1" applyBorder="1" applyAlignment="1">
      <alignment horizontal="left" vertical="top"/>
    </xf>
    <xf numFmtId="0" fontId="29" fillId="0" borderId="0" xfId="0" applyFont="1" applyBorder="1" applyAlignment="1">
      <alignment horizontal="center" vertical="center"/>
    </xf>
    <xf numFmtId="0" fontId="29" fillId="0" borderId="30" xfId="0" applyFont="1" applyBorder="1" applyAlignment="1">
      <alignment horizontal="right" vertical="center"/>
    </xf>
    <xf numFmtId="0" fontId="29" fillId="0" borderId="3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6" fillId="0" borderId="0" xfId="0" applyFont="1" applyAlignment="1">
      <alignment horizontal="justify" vertical="center"/>
    </xf>
    <xf numFmtId="178" fontId="28" fillId="0" borderId="0" xfId="0" applyNumberFormat="1" applyFont="1" applyAlignment="1">
      <alignment horizontal="center" vertical="center"/>
    </xf>
    <xf numFmtId="0" fontId="26" fillId="33" borderId="19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6" fillId="0" borderId="13" xfId="0" applyFont="1" applyBorder="1" applyAlignment="1">
      <alignment horizontal="center" vertical="center" wrapText="1"/>
    </xf>
    <xf numFmtId="178" fontId="26" fillId="0" borderId="1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8" fontId="28" fillId="0" borderId="0" xfId="0" applyNumberFormat="1" applyFont="1" applyFill="1">
      <alignment vertical="center"/>
    </xf>
    <xf numFmtId="179" fontId="26" fillId="0" borderId="13" xfId="0" applyNumberFormat="1" applyFont="1" applyBorder="1" applyAlignment="1">
      <alignment horizontal="right" vertical="center" wrapText="1"/>
    </xf>
    <xf numFmtId="178" fontId="26" fillId="0" borderId="13" xfId="0" applyNumberFormat="1" applyFont="1" applyFill="1" applyBorder="1" applyAlignment="1">
      <alignment horizontal="right" vertical="center" wrapText="1"/>
    </xf>
    <xf numFmtId="0" fontId="29" fillId="0" borderId="3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0" fontId="28" fillId="0" borderId="0" xfId="0" applyFont="1" applyAlignment="1">
      <alignment horizontal="left" vertical="center" indent="1"/>
    </xf>
    <xf numFmtId="0" fontId="26" fillId="0" borderId="0" xfId="0" applyFont="1" applyAlignment="1">
      <alignment horizontal="justify" vertical="center" wrapText="1"/>
    </xf>
    <xf numFmtId="0" fontId="28" fillId="0" borderId="0" xfId="0" applyFont="1">
      <alignment vertical="center"/>
    </xf>
    <xf numFmtId="0" fontId="26" fillId="0" borderId="13" xfId="0" applyFont="1" applyBorder="1" applyAlignment="1">
      <alignment horizontal="justify" vertical="top" wrapText="1"/>
    </xf>
    <xf numFmtId="0" fontId="26" fillId="0" borderId="13" xfId="0" applyFont="1" applyBorder="1" applyAlignment="1">
      <alignment horizontal="justify" vertical="center" wrapText="1"/>
    </xf>
    <xf numFmtId="178" fontId="26" fillId="0" borderId="13" xfId="0" applyNumberFormat="1" applyFont="1" applyFill="1" applyBorder="1" applyAlignment="1">
      <alignment horizontal="center" vertical="center" wrapText="1"/>
    </xf>
    <xf numFmtId="178" fontId="26" fillId="33" borderId="13" xfId="0" applyNumberFormat="1" applyFont="1" applyFill="1" applyBorder="1" applyAlignment="1">
      <alignment horizontal="center" vertical="center" wrapText="1"/>
    </xf>
    <xf numFmtId="179" fontId="26" fillId="33" borderId="13" xfId="0" applyNumberFormat="1" applyFont="1" applyFill="1" applyBorder="1" applyAlignment="1">
      <alignment horizontal="right" vertical="center" shrinkToFit="1"/>
    </xf>
    <xf numFmtId="0" fontId="28" fillId="33" borderId="0" xfId="0" applyFont="1" applyFill="1" applyAlignment="1">
      <alignment vertical="center" shrinkToFit="1"/>
    </xf>
    <xf numFmtId="0" fontId="28" fillId="33" borderId="0" xfId="0" applyFont="1" applyFill="1" applyAlignment="1">
      <alignment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left" vertical="center" wrapText="1" indent="3"/>
    </xf>
    <xf numFmtId="0" fontId="24" fillId="34" borderId="0" xfId="0" applyFont="1" applyFill="1" applyAlignment="1">
      <alignment horizontal="center" vertical="center" wrapText="1"/>
    </xf>
    <xf numFmtId="0" fontId="21" fillId="34" borderId="23" xfId="0" applyFont="1" applyFill="1" applyBorder="1" applyAlignment="1">
      <alignment horizontal="justify" vertical="center" wrapText="1"/>
    </xf>
    <xf numFmtId="0" fontId="21" fillId="34" borderId="0" xfId="0" applyFont="1" applyFill="1" applyAlignment="1">
      <alignment horizontal="justify" vertical="center" wrapText="1"/>
    </xf>
    <xf numFmtId="180" fontId="21" fillId="0" borderId="18" xfId="0" applyNumberFormat="1" applyFont="1" applyBorder="1" applyAlignment="1">
      <alignment horizontal="center" vertical="center" wrapText="1"/>
    </xf>
    <xf numFmtId="180" fontId="21" fillId="0" borderId="20" xfId="0" applyNumberFormat="1" applyFont="1" applyBorder="1" applyAlignment="1">
      <alignment horizontal="center" vertical="center" wrapText="1"/>
    </xf>
    <xf numFmtId="180" fontId="33" fillId="0" borderId="18" xfId="0" applyNumberFormat="1" applyFont="1" applyBorder="1" applyAlignment="1">
      <alignment horizontal="center" vertical="center" wrapText="1"/>
    </xf>
    <xf numFmtId="180" fontId="33" fillId="0" borderId="20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219075</xdr:rowOff>
    </xdr:from>
    <xdr:to>
      <xdr:col>16</xdr:col>
      <xdr:colOff>247650</xdr:colOff>
      <xdr:row>6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8017B0D-4871-4A84-B673-90FB9524AF4A}"/>
            </a:ext>
          </a:extLst>
        </xdr:cNvPr>
        <xdr:cNvCxnSpPr/>
      </xdr:nvCxnSpPr>
      <xdr:spPr bwMode="auto">
        <a:xfrm>
          <a:off x="2295525" y="1524000"/>
          <a:ext cx="3667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18</xdr:col>
      <xdr:colOff>229658</xdr:colOff>
      <xdr:row>1</xdr:row>
      <xdr:rowOff>101599</xdr:rowOff>
    </xdr:from>
    <xdr:to>
      <xdr:col>25</xdr:col>
      <xdr:colOff>162983</xdr:colOff>
      <xdr:row>27</xdr:row>
      <xdr:rowOff>8466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D40D294-1037-4014-B0F4-D9B11FA5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345016"/>
          <a:ext cx="4748741" cy="788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219075</xdr:rowOff>
    </xdr:from>
    <xdr:to>
      <xdr:col>16</xdr:col>
      <xdr:colOff>247650</xdr:colOff>
      <xdr:row>6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A515F1-E7D1-4A8D-B3B4-1968790D2224}"/>
            </a:ext>
          </a:extLst>
        </xdr:cNvPr>
        <xdr:cNvCxnSpPr/>
      </xdr:nvCxnSpPr>
      <xdr:spPr bwMode="auto">
        <a:xfrm>
          <a:off x="2295525" y="1524000"/>
          <a:ext cx="3667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18</xdr:col>
      <xdr:colOff>229658</xdr:colOff>
      <xdr:row>1</xdr:row>
      <xdr:rowOff>101599</xdr:rowOff>
    </xdr:from>
    <xdr:to>
      <xdr:col>25</xdr:col>
      <xdr:colOff>162983</xdr:colOff>
      <xdr:row>27</xdr:row>
      <xdr:rowOff>8466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F1FB52-2860-438D-B37A-96D3E594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9958" y="339724"/>
          <a:ext cx="4733925" cy="7850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74084</xdr:colOff>
      <xdr:row>29</xdr:row>
      <xdr:rowOff>174625</xdr:rowOff>
    </xdr:from>
    <xdr:to>
      <xdr:col>16</xdr:col>
      <xdr:colOff>328084</xdr:colOff>
      <xdr:row>32</xdr:row>
      <xdr:rowOff>15875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041CDA6-348E-4618-92B8-1C590B92C754}"/>
            </a:ext>
          </a:extLst>
        </xdr:cNvPr>
        <xdr:cNvSpPr/>
      </xdr:nvSpPr>
      <xdr:spPr bwMode="auto">
        <a:xfrm>
          <a:off x="5566834" y="9181042"/>
          <a:ext cx="476250" cy="4762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179917</xdr:colOff>
      <xdr:row>29</xdr:row>
      <xdr:rowOff>179917</xdr:rowOff>
    </xdr:from>
    <xdr:to>
      <xdr:col>16</xdr:col>
      <xdr:colOff>222251</xdr:colOff>
      <xdr:row>32</xdr:row>
      <xdr:rowOff>10584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03A75E-E150-4F14-9503-02CDD8B4F891}"/>
            </a:ext>
          </a:extLst>
        </xdr:cNvPr>
        <xdr:cNvSpPr txBox="1"/>
      </xdr:nvSpPr>
      <xdr:spPr>
        <a:xfrm>
          <a:off x="5672667" y="9186334"/>
          <a:ext cx="264584" cy="465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桐生</a:t>
          </a:r>
        </a:p>
      </xdr:txBody>
    </xdr:sp>
    <xdr:clientData/>
  </xdr:twoCellAnchor>
  <xdr:twoCellAnchor>
    <xdr:from>
      <xdr:col>13</xdr:col>
      <xdr:colOff>557213</xdr:colOff>
      <xdr:row>0</xdr:row>
      <xdr:rowOff>84667</xdr:rowOff>
    </xdr:from>
    <xdr:to>
      <xdr:col>16</xdr:col>
      <xdr:colOff>497416</xdr:colOff>
      <xdr:row>2</xdr:row>
      <xdr:rowOff>74083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436AEB4-75F9-4176-A111-8FC41A70F7C4}"/>
            </a:ext>
          </a:extLst>
        </xdr:cNvPr>
        <xdr:cNvSpPr/>
      </xdr:nvSpPr>
      <xdr:spPr bwMode="auto">
        <a:xfrm>
          <a:off x="5097463" y="84667"/>
          <a:ext cx="1114953" cy="455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rtlCol="0" anchor="ctr" upright="1"/>
        <a:lstStyle/>
        <a:p>
          <a:pPr algn="ctr"/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8</xdr:row>
      <xdr:rowOff>9525</xdr:rowOff>
    </xdr:from>
    <xdr:to>
      <xdr:col>8</xdr:col>
      <xdr:colOff>304800</xdr:colOff>
      <xdr:row>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977F9EE-9554-4453-916F-DBE024090608}"/>
            </a:ext>
          </a:extLst>
        </xdr:cNvPr>
        <xdr:cNvCxnSpPr/>
      </xdr:nvCxnSpPr>
      <xdr:spPr bwMode="auto">
        <a:xfrm>
          <a:off x="2038350" y="1581150"/>
          <a:ext cx="20669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314325</xdr:colOff>
      <xdr:row>28</xdr:row>
      <xdr:rowOff>257175</xdr:rowOff>
    </xdr:from>
    <xdr:to>
      <xdr:col>16</xdr:col>
      <xdr:colOff>114300</xdr:colOff>
      <xdr:row>30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7C4541D-E511-46C8-84EB-A55F774A7C2C}"/>
            </a:ext>
          </a:extLst>
        </xdr:cNvPr>
        <xdr:cNvSpPr/>
      </xdr:nvSpPr>
      <xdr:spPr bwMode="auto">
        <a:xfrm>
          <a:off x="6334125" y="7534275"/>
          <a:ext cx="485775" cy="238125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="90" zoomScaleNormal="100" zoomScaleSheetLayoutView="90" workbookViewId="0">
      <selection activeCell="J36" sqref="J36"/>
    </sheetView>
  </sheetViews>
  <sheetFormatPr defaultRowHeight="18.75" x14ac:dyDescent="0.4"/>
  <cols>
    <col min="1" max="1" width="7.875" customWidth="1"/>
    <col min="2" max="2" width="4.625" customWidth="1"/>
    <col min="3" max="3" width="2.375" customWidth="1"/>
    <col min="4" max="4" width="3.625" customWidth="1"/>
    <col min="5" max="5" width="4.125" customWidth="1"/>
    <col min="6" max="6" width="2.625" customWidth="1"/>
    <col min="7" max="7" width="4.625" customWidth="1"/>
    <col min="8" max="8" width="2.375" customWidth="1"/>
    <col min="9" max="9" width="3.375" customWidth="1"/>
    <col min="10" max="10" width="7.375" customWidth="1"/>
    <col min="11" max="11" width="2.375" customWidth="1"/>
    <col min="12" max="12" width="11.875" customWidth="1"/>
    <col min="13" max="13" width="2.375" customWidth="1"/>
    <col min="14" max="14" width="10.125" customWidth="1"/>
    <col min="15" max="15" width="2.375" customWidth="1"/>
    <col min="16" max="16" width="2.875" customWidth="1"/>
    <col min="17" max="17" width="7.875" customWidth="1"/>
    <col min="18" max="18" width="48.625" customWidth="1"/>
  </cols>
  <sheetData>
    <row r="1" spans="1:18" x14ac:dyDescent="0.4">
      <c r="A1" s="1" t="s">
        <v>0</v>
      </c>
    </row>
    <row r="2" spans="1:18" ht="17.25" customHeight="1" x14ac:dyDescent="0.4">
      <c r="A2" s="1"/>
    </row>
    <row r="3" spans="1:18" ht="18.75" customHeight="1" x14ac:dyDescent="0.4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15" customHeight="1" x14ac:dyDescent="0.4">
      <c r="A4" s="3"/>
    </row>
    <row r="5" spans="1:18" ht="15" customHeight="1" x14ac:dyDescent="0.4">
      <c r="A5" s="3"/>
    </row>
    <row r="6" spans="1:18" ht="18" customHeight="1" x14ac:dyDescent="0.4">
      <c r="H6" s="68" t="s">
        <v>21</v>
      </c>
      <c r="I6" s="68"/>
      <c r="J6" s="68"/>
      <c r="K6" s="68"/>
      <c r="L6" s="67"/>
      <c r="M6" s="67"/>
      <c r="N6" s="67"/>
      <c r="O6" s="67"/>
      <c r="P6" s="67"/>
      <c r="R6" s="32" t="s">
        <v>43</v>
      </c>
    </row>
    <row r="7" spans="1:18" ht="18" customHeight="1" x14ac:dyDescent="0.4">
      <c r="H7" s="68" t="s">
        <v>9</v>
      </c>
      <c r="I7" s="68"/>
      <c r="J7" s="68"/>
      <c r="K7" s="68"/>
      <c r="L7" s="67"/>
      <c r="M7" s="67"/>
      <c r="N7" s="67"/>
      <c r="O7" s="67"/>
      <c r="P7" s="67"/>
      <c r="R7" s="32"/>
    </row>
    <row r="8" spans="1:18" ht="15" customHeight="1" thickBot="1" x14ac:dyDescent="0.45">
      <c r="A8" s="3"/>
      <c r="R8" s="32"/>
    </row>
    <row r="9" spans="1:18" ht="16.5" customHeight="1" thickBot="1" x14ac:dyDescent="0.45">
      <c r="A9" s="75" t="s">
        <v>15</v>
      </c>
      <c r="B9" s="85"/>
      <c r="C9" s="79" t="s">
        <v>16</v>
      </c>
      <c r="D9" s="85"/>
      <c r="E9" s="77" t="s">
        <v>17</v>
      </c>
      <c r="F9" s="69" t="s">
        <v>18</v>
      </c>
      <c r="G9" s="81"/>
      <c r="H9" s="70"/>
      <c r="I9" s="47"/>
      <c r="J9" s="48"/>
      <c r="K9" s="48"/>
      <c r="L9" s="48"/>
      <c r="M9" s="49"/>
      <c r="N9" s="69" t="s">
        <v>2</v>
      </c>
      <c r="O9" s="70"/>
      <c r="P9" s="22" t="s">
        <v>14</v>
      </c>
      <c r="Q9" s="35"/>
      <c r="R9" s="44" t="s">
        <v>44</v>
      </c>
    </row>
    <row r="10" spans="1:18" ht="15.75" customHeight="1" thickBot="1" x14ac:dyDescent="0.45">
      <c r="A10" s="76"/>
      <c r="B10" s="86"/>
      <c r="C10" s="80"/>
      <c r="D10" s="86"/>
      <c r="E10" s="78"/>
      <c r="F10" s="71"/>
      <c r="G10" s="82"/>
      <c r="H10" s="72"/>
      <c r="I10" s="50"/>
      <c r="J10" s="51"/>
      <c r="K10" s="51"/>
      <c r="L10" s="51"/>
      <c r="M10" s="52"/>
      <c r="N10" s="71"/>
      <c r="O10" s="72"/>
      <c r="P10" s="23" t="s">
        <v>22</v>
      </c>
      <c r="Q10" s="36"/>
      <c r="R10" s="44"/>
    </row>
    <row r="11" spans="1:18" ht="15" customHeight="1" x14ac:dyDescent="0.4">
      <c r="A11" s="3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3.5" customHeight="1" x14ac:dyDescent="0.4">
      <c r="A12" s="64" t="s">
        <v>3</v>
      </c>
      <c r="B12" s="64" t="s">
        <v>4</v>
      </c>
      <c r="C12" s="64"/>
      <c r="D12" s="64" t="s">
        <v>5</v>
      </c>
      <c r="E12" s="64"/>
      <c r="F12" s="64"/>
      <c r="G12" s="64"/>
      <c r="H12" s="64"/>
      <c r="I12" s="64"/>
      <c r="J12" s="64"/>
      <c r="K12" s="73"/>
      <c r="L12" s="62" t="s">
        <v>6</v>
      </c>
      <c r="M12" s="64" t="s">
        <v>12</v>
      </c>
      <c r="N12" s="64"/>
      <c r="O12" s="64" t="s">
        <v>13</v>
      </c>
      <c r="P12" s="64"/>
      <c r="Q12" s="64"/>
      <c r="R12" s="32"/>
    </row>
    <row r="13" spans="1:18" ht="17.649999999999999" customHeight="1" x14ac:dyDescent="0.4">
      <c r="A13" s="64"/>
      <c r="B13" s="64"/>
      <c r="C13" s="64"/>
      <c r="D13" s="83" t="s">
        <v>7</v>
      </c>
      <c r="E13" s="83"/>
      <c r="F13" s="83"/>
      <c r="G13" s="83" t="s">
        <v>10</v>
      </c>
      <c r="H13" s="83"/>
      <c r="I13" s="83"/>
      <c r="J13" s="83" t="s">
        <v>11</v>
      </c>
      <c r="K13" s="84"/>
      <c r="L13" s="62"/>
      <c r="M13" s="64"/>
      <c r="N13" s="64"/>
      <c r="O13" s="64"/>
      <c r="P13" s="64"/>
      <c r="Q13" s="64"/>
      <c r="R13" s="32"/>
    </row>
    <row r="14" spans="1:18" ht="31.15" customHeight="1" x14ac:dyDescent="0.4">
      <c r="A14" s="7"/>
      <c r="B14" s="64" t="str">
        <f>IF(A14="","",TEXT(A14,"aaa"))</f>
        <v/>
      </c>
      <c r="C14" s="64"/>
      <c r="D14" s="55"/>
      <c r="E14" s="55"/>
      <c r="F14" s="55"/>
      <c r="G14" s="55"/>
      <c r="H14" s="55"/>
      <c r="I14" s="55"/>
      <c r="J14" s="57" t="str">
        <f>IF(D14="","",G14-D14)</f>
        <v/>
      </c>
      <c r="K14" s="58"/>
      <c r="L14" s="38"/>
      <c r="M14" s="60"/>
      <c r="N14" s="60"/>
      <c r="O14" s="46" t="str">
        <f>IF(L14="","",L14-M14)</f>
        <v/>
      </c>
      <c r="P14" s="46"/>
      <c r="Q14" s="46"/>
      <c r="R14" s="33" t="s">
        <v>42</v>
      </c>
    </row>
    <row r="15" spans="1:18" ht="31.15" customHeight="1" x14ac:dyDescent="0.4">
      <c r="A15" s="7"/>
      <c r="B15" s="64" t="str">
        <f t="shared" ref="B15:B28" si="0">IF(A15="","",TEXT(A15,"aaa"))</f>
        <v/>
      </c>
      <c r="C15" s="64"/>
      <c r="D15" s="55"/>
      <c r="E15" s="55"/>
      <c r="F15" s="55"/>
      <c r="G15" s="55"/>
      <c r="H15" s="55"/>
      <c r="I15" s="55"/>
      <c r="J15" s="57" t="str">
        <f t="shared" ref="J15:J28" si="1">IF(D15="","",G15-D15)</f>
        <v/>
      </c>
      <c r="K15" s="58"/>
      <c r="L15" s="38"/>
      <c r="M15" s="60"/>
      <c r="N15" s="60"/>
      <c r="O15" s="46" t="str">
        <f t="shared" ref="O15:O28" si="2">IF(L15="","",L15-M15)</f>
        <v/>
      </c>
      <c r="P15" s="46"/>
      <c r="Q15" s="46"/>
      <c r="R15" s="33"/>
    </row>
    <row r="16" spans="1:18" ht="31.15" customHeight="1" x14ac:dyDescent="0.4">
      <c r="A16" s="7"/>
      <c r="B16" s="64" t="str">
        <f t="shared" si="0"/>
        <v/>
      </c>
      <c r="C16" s="64"/>
      <c r="D16" s="55"/>
      <c r="E16" s="55"/>
      <c r="F16" s="55"/>
      <c r="G16" s="55"/>
      <c r="H16" s="55"/>
      <c r="I16" s="55"/>
      <c r="J16" s="57" t="str">
        <f t="shared" si="1"/>
        <v/>
      </c>
      <c r="K16" s="58"/>
      <c r="L16" s="38"/>
      <c r="M16" s="60"/>
      <c r="N16" s="60"/>
      <c r="O16" s="46" t="str">
        <f t="shared" si="2"/>
        <v/>
      </c>
      <c r="P16" s="46"/>
      <c r="Q16" s="46"/>
      <c r="R16" s="33" t="s">
        <v>81</v>
      </c>
    </row>
    <row r="17" spans="1:18" ht="31.15" customHeight="1" x14ac:dyDescent="0.4">
      <c r="A17" s="7"/>
      <c r="B17" s="64" t="str">
        <f t="shared" si="0"/>
        <v/>
      </c>
      <c r="C17" s="64"/>
      <c r="D17" s="55"/>
      <c r="E17" s="55"/>
      <c r="F17" s="55"/>
      <c r="G17" s="55"/>
      <c r="H17" s="55"/>
      <c r="I17" s="55"/>
      <c r="J17" s="57" t="str">
        <f t="shared" si="1"/>
        <v/>
      </c>
      <c r="K17" s="58"/>
      <c r="L17" s="38"/>
      <c r="M17" s="60"/>
      <c r="N17" s="60"/>
      <c r="O17" s="46" t="str">
        <f t="shared" si="2"/>
        <v/>
      </c>
      <c r="P17" s="46"/>
      <c r="Q17" s="46"/>
      <c r="R17" s="74" t="s">
        <v>83</v>
      </c>
    </row>
    <row r="18" spans="1:18" ht="31.15" customHeight="1" x14ac:dyDescent="0.4">
      <c r="A18" s="7"/>
      <c r="B18" s="64" t="str">
        <f t="shared" si="0"/>
        <v/>
      </c>
      <c r="C18" s="64"/>
      <c r="D18" s="55"/>
      <c r="E18" s="55"/>
      <c r="F18" s="55"/>
      <c r="G18" s="55"/>
      <c r="H18" s="55"/>
      <c r="I18" s="55"/>
      <c r="J18" s="57" t="str">
        <f t="shared" si="1"/>
        <v/>
      </c>
      <c r="K18" s="58"/>
      <c r="L18" s="38"/>
      <c r="M18" s="60"/>
      <c r="N18" s="60"/>
      <c r="O18" s="46" t="str">
        <f t="shared" si="2"/>
        <v/>
      </c>
      <c r="P18" s="46"/>
      <c r="Q18" s="46"/>
      <c r="R18" s="74"/>
    </row>
    <row r="19" spans="1:18" ht="31.15" customHeight="1" x14ac:dyDescent="0.4">
      <c r="A19" s="7"/>
      <c r="B19" s="64" t="str">
        <f t="shared" si="0"/>
        <v/>
      </c>
      <c r="C19" s="64"/>
      <c r="D19" s="55"/>
      <c r="E19" s="55"/>
      <c r="F19" s="55"/>
      <c r="G19" s="55"/>
      <c r="H19" s="55"/>
      <c r="I19" s="55"/>
      <c r="J19" s="57" t="str">
        <f t="shared" si="1"/>
        <v/>
      </c>
      <c r="K19" s="58"/>
      <c r="L19" s="38"/>
      <c r="M19" s="60"/>
      <c r="N19" s="60"/>
      <c r="O19" s="46" t="str">
        <f t="shared" si="2"/>
        <v/>
      </c>
      <c r="P19" s="46"/>
      <c r="Q19" s="46"/>
      <c r="R19" s="32"/>
    </row>
    <row r="20" spans="1:18" ht="31.15" customHeight="1" x14ac:dyDescent="0.4">
      <c r="A20" s="7"/>
      <c r="B20" s="64" t="str">
        <f t="shared" si="0"/>
        <v/>
      </c>
      <c r="C20" s="64"/>
      <c r="D20" s="55"/>
      <c r="E20" s="55"/>
      <c r="F20" s="55"/>
      <c r="G20" s="55"/>
      <c r="H20" s="55"/>
      <c r="I20" s="55"/>
      <c r="J20" s="57" t="str">
        <f t="shared" si="1"/>
        <v/>
      </c>
      <c r="K20" s="58"/>
      <c r="L20" s="38"/>
      <c r="M20" s="60"/>
      <c r="N20" s="60"/>
      <c r="O20" s="46" t="str">
        <f t="shared" si="2"/>
        <v/>
      </c>
      <c r="P20" s="46"/>
      <c r="Q20" s="46"/>
      <c r="R20" s="32"/>
    </row>
    <row r="21" spans="1:18" ht="31.15" customHeight="1" x14ac:dyDescent="0.4">
      <c r="A21" s="7"/>
      <c r="B21" s="64" t="str">
        <f t="shared" si="0"/>
        <v/>
      </c>
      <c r="C21" s="64"/>
      <c r="D21" s="55"/>
      <c r="E21" s="55"/>
      <c r="F21" s="55"/>
      <c r="G21" s="55"/>
      <c r="H21" s="55"/>
      <c r="I21" s="55"/>
      <c r="J21" s="57" t="str">
        <f t="shared" si="1"/>
        <v/>
      </c>
      <c r="K21" s="58"/>
      <c r="L21" s="38"/>
      <c r="M21" s="60"/>
      <c r="N21" s="60"/>
      <c r="O21" s="46" t="str">
        <f t="shared" si="2"/>
        <v/>
      </c>
      <c r="P21" s="46"/>
      <c r="Q21" s="46"/>
      <c r="R21" s="32"/>
    </row>
    <row r="22" spans="1:18" ht="31.15" customHeight="1" x14ac:dyDescent="0.4">
      <c r="A22" s="7"/>
      <c r="B22" s="64" t="str">
        <f t="shared" si="0"/>
        <v/>
      </c>
      <c r="C22" s="64"/>
      <c r="D22" s="55"/>
      <c r="E22" s="55"/>
      <c r="F22" s="55"/>
      <c r="G22" s="55"/>
      <c r="H22" s="55"/>
      <c r="I22" s="55"/>
      <c r="J22" s="57" t="str">
        <f t="shared" si="1"/>
        <v/>
      </c>
      <c r="K22" s="58"/>
      <c r="L22" s="38"/>
      <c r="M22" s="60"/>
      <c r="N22" s="60"/>
      <c r="O22" s="46" t="str">
        <f t="shared" si="2"/>
        <v/>
      </c>
      <c r="P22" s="46"/>
      <c r="Q22" s="46"/>
      <c r="R22" s="32"/>
    </row>
    <row r="23" spans="1:18" ht="31.15" customHeight="1" x14ac:dyDescent="0.4">
      <c r="A23" s="7"/>
      <c r="B23" s="64" t="str">
        <f t="shared" si="0"/>
        <v/>
      </c>
      <c r="C23" s="64"/>
      <c r="D23" s="55"/>
      <c r="E23" s="55"/>
      <c r="F23" s="55"/>
      <c r="G23" s="55"/>
      <c r="H23" s="55"/>
      <c r="I23" s="55"/>
      <c r="J23" s="57" t="str">
        <f t="shared" si="1"/>
        <v/>
      </c>
      <c r="K23" s="58"/>
      <c r="L23" s="38"/>
      <c r="M23" s="60"/>
      <c r="N23" s="60"/>
      <c r="O23" s="46" t="str">
        <f t="shared" si="2"/>
        <v/>
      </c>
      <c r="P23" s="46"/>
      <c r="Q23" s="46"/>
      <c r="R23" s="32"/>
    </row>
    <row r="24" spans="1:18" ht="31.15" customHeight="1" x14ac:dyDescent="0.4">
      <c r="A24" s="7"/>
      <c r="B24" s="64" t="str">
        <f t="shared" si="0"/>
        <v/>
      </c>
      <c r="C24" s="64"/>
      <c r="D24" s="55"/>
      <c r="E24" s="55"/>
      <c r="F24" s="55"/>
      <c r="G24" s="55"/>
      <c r="H24" s="55"/>
      <c r="I24" s="55"/>
      <c r="J24" s="57" t="str">
        <f t="shared" si="1"/>
        <v/>
      </c>
      <c r="K24" s="58"/>
      <c r="L24" s="38"/>
      <c r="M24" s="60"/>
      <c r="N24" s="60"/>
      <c r="O24" s="46" t="str">
        <f t="shared" si="2"/>
        <v/>
      </c>
      <c r="P24" s="46"/>
      <c r="Q24" s="46"/>
      <c r="R24" s="32"/>
    </row>
    <row r="25" spans="1:18" ht="31.15" customHeight="1" x14ac:dyDescent="0.4">
      <c r="A25" s="7"/>
      <c r="B25" s="64" t="str">
        <f t="shared" si="0"/>
        <v/>
      </c>
      <c r="C25" s="64"/>
      <c r="D25" s="55"/>
      <c r="E25" s="55"/>
      <c r="F25" s="55"/>
      <c r="G25" s="55"/>
      <c r="H25" s="55"/>
      <c r="I25" s="55"/>
      <c r="J25" s="57" t="str">
        <f t="shared" si="1"/>
        <v/>
      </c>
      <c r="K25" s="58"/>
      <c r="L25" s="38"/>
      <c r="M25" s="60"/>
      <c r="N25" s="60"/>
      <c r="O25" s="46" t="str">
        <f t="shared" si="2"/>
        <v/>
      </c>
      <c r="P25" s="46"/>
      <c r="Q25" s="46"/>
      <c r="R25" s="32"/>
    </row>
    <row r="26" spans="1:18" ht="31.15" customHeight="1" x14ac:dyDescent="0.4">
      <c r="A26" s="7"/>
      <c r="B26" s="64" t="str">
        <f t="shared" si="0"/>
        <v/>
      </c>
      <c r="C26" s="64"/>
      <c r="D26" s="55"/>
      <c r="E26" s="55"/>
      <c r="F26" s="55"/>
      <c r="G26" s="55"/>
      <c r="H26" s="55"/>
      <c r="I26" s="55"/>
      <c r="J26" s="57" t="str">
        <f t="shared" si="1"/>
        <v/>
      </c>
      <c r="K26" s="58"/>
      <c r="L26" s="38"/>
      <c r="M26" s="60"/>
      <c r="N26" s="60"/>
      <c r="O26" s="46" t="str">
        <f t="shared" si="2"/>
        <v/>
      </c>
      <c r="P26" s="46"/>
      <c r="Q26" s="46"/>
      <c r="R26" s="32"/>
    </row>
    <row r="27" spans="1:18" ht="31.15" customHeight="1" x14ac:dyDescent="0.4">
      <c r="A27" s="7"/>
      <c r="B27" s="64" t="str">
        <f t="shared" si="0"/>
        <v/>
      </c>
      <c r="C27" s="64"/>
      <c r="D27" s="55"/>
      <c r="E27" s="55"/>
      <c r="F27" s="55"/>
      <c r="G27" s="55"/>
      <c r="H27" s="55"/>
      <c r="I27" s="55"/>
      <c r="J27" s="57" t="str">
        <f t="shared" si="1"/>
        <v/>
      </c>
      <c r="K27" s="58"/>
      <c r="L27" s="38"/>
      <c r="M27" s="60"/>
      <c r="N27" s="60"/>
      <c r="O27" s="46" t="str">
        <f t="shared" si="2"/>
        <v/>
      </c>
      <c r="P27" s="46"/>
      <c r="Q27" s="46"/>
      <c r="R27" s="32"/>
    </row>
    <row r="28" spans="1:18" ht="31.15" customHeight="1" thickBot="1" x14ac:dyDescent="0.45">
      <c r="A28" s="8"/>
      <c r="B28" s="64" t="str">
        <f t="shared" si="0"/>
        <v/>
      </c>
      <c r="C28" s="64"/>
      <c r="D28" s="56"/>
      <c r="E28" s="56"/>
      <c r="F28" s="56"/>
      <c r="G28" s="56"/>
      <c r="H28" s="56"/>
      <c r="I28" s="56"/>
      <c r="J28" s="57" t="str">
        <f t="shared" si="1"/>
        <v/>
      </c>
      <c r="K28" s="58"/>
      <c r="L28" s="39"/>
      <c r="M28" s="61"/>
      <c r="N28" s="61"/>
      <c r="O28" s="46" t="str">
        <f t="shared" si="2"/>
        <v/>
      </c>
      <c r="P28" s="46"/>
      <c r="Q28" s="46"/>
      <c r="R28" s="32"/>
    </row>
    <row r="29" spans="1:18" ht="31.15" customHeight="1" thickTop="1" x14ac:dyDescent="0.4">
      <c r="A29" s="63" t="s">
        <v>8</v>
      </c>
      <c r="B29" s="63"/>
      <c r="C29" s="63"/>
      <c r="D29" s="63"/>
      <c r="E29" s="63"/>
      <c r="F29" s="63"/>
      <c r="G29" s="63"/>
      <c r="H29" s="63"/>
      <c r="I29" s="63"/>
      <c r="J29" s="160" t="str">
        <f>IF(J14="","",SUM(J14:K28))</f>
        <v/>
      </c>
      <c r="K29" s="161"/>
      <c r="L29" s="40" t="str">
        <f>IF(L14="","",SUM(L14:L28))</f>
        <v/>
      </c>
      <c r="M29" s="59" t="str">
        <f>IF(M14="","",SUM(M14:N28))</f>
        <v/>
      </c>
      <c r="N29" s="59"/>
      <c r="O29" s="59" t="str">
        <f>IF(O14="","",SUM(O14:Q28))</f>
        <v/>
      </c>
      <c r="P29" s="59"/>
      <c r="Q29" s="59"/>
      <c r="R29" s="45" t="s">
        <v>82</v>
      </c>
    </row>
    <row r="30" spans="1:18" ht="15" customHeight="1" thickBot="1" x14ac:dyDescent="0.45">
      <c r="A30" s="3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5"/>
    </row>
    <row r="31" spans="1:18" ht="17.25" customHeight="1" thickBot="1" x14ac:dyDescent="0.4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53" t="s">
        <v>19</v>
      </c>
      <c r="N31" s="53"/>
      <c r="O31" s="66"/>
      <c r="P31" s="66"/>
      <c r="Q31" s="66"/>
      <c r="R31" s="45"/>
    </row>
    <row r="32" spans="1:18" ht="17.25" customHeight="1" thickBot="1" x14ac:dyDescent="0.4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54" t="s">
        <v>20</v>
      </c>
      <c r="N32" s="54"/>
      <c r="O32" s="66"/>
      <c r="P32" s="66"/>
      <c r="Q32" s="66"/>
      <c r="R32" s="45"/>
    </row>
    <row r="33" spans="1:18" ht="19.5" customHeight="1" x14ac:dyDescent="0.4">
      <c r="A33" s="3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</sheetData>
  <mergeCells count="121">
    <mergeCell ref="R17:R18"/>
    <mergeCell ref="A9:A10"/>
    <mergeCell ref="E9:E10"/>
    <mergeCell ref="C9:C10"/>
    <mergeCell ref="A12:A13"/>
    <mergeCell ref="J17:K17"/>
    <mergeCell ref="J18:K18"/>
    <mergeCell ref="J19:K19"/>
    <mergeCell ref="J20:K20"/>
    <mergeCell ref="B15:C15"/>
    <mergeCell ref="B14:C14"/>
    <mergeCell ref="F9:H10"/>
    <mergeCell ref="D13:F13"/>
    <mergeCell ref="D14:F14"/>
    <mergeCell ref="G13:I13"/>
    <mergeCell ref="D15:F15"/>
    <mergeCell ref="D16:F16"/>
    <mergeCell ref="J13:K13"/>
    <mergeCell ref="J14:K14"/>
    <mergeCell ref="J15:K15"/>
    <mergeCell ref="J16:K16"/>
    <mergeCell ref="B9:B10"/>
    <mergeCell ref="D9:D10"/>
    <mergeCell ref="B12:C13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D12:K12"/>
    <mergeCell ref="M12:N13"/>
    <mergeCell ref="G14:I14"/>
    <mergeCell ref="D23:F23"/>
    <mergeCell ref="D24:F24"/>
    <mergeCell ref="D25:F25"/>
    <mergeCell ref="D26:F26"/>
    <mergeCell ref="M26:N26"/>
    <mergeCell ref="M19:N19"/>
    <mergeCell ref="M20:N20"/>
    <mergeCell ref="M21:N21"/>
    <mergeCell ref="M22:N22"/>
    <mergeCell ref="M23:N23"/>
    <mergeCell ref="M24:N24"/>
    <mergeCell ref="M25:N25"/>
    <mergeCell ref="D17:F17"/>
    <mergeCell ref="D18:F18"/>
    <mergeCell ref="D19:F19"/>
    <mergeCell ref="D20:F20"/>
    <mergeCell ref="D21:F21"/>
    <mergeCell ref="B16:C16"/>
    <mergeCell ref="O23:Q23"/>
    <mergeCell ref="J24:K24"/>
    <mergeCell ref="J25:K25"/>
    <mergeCell ref="G20:I20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M16:N16"/>
    <mergeCell ref="M17:N17"/>
    <mergeCell ref="M18:N18"/>
    <mergeCell ref="J21:K21"/>
    <mergeCell ref="J22:K22"/>
    <mergeCell ref="B17:C17"/>
    <mergeCell ref="B28:C28"/>
    <mergeCell ref="B27:C27"/>
    <mergeCell ref="A3:Q3"/>
    <mergeCell ref="O31:Q32"/>
    <mergeCell ref="L6:P7"/>
    <mergeCell ref="O24:Q24"/>
    <mergeCell ref="O25:Q25"/>
    <mergeCell ref="O26:Q26"/>
    <mergeCell ref="O27:Q27"/>
    <mergeCell ref="O28:Q28"/>
    <mergeCell ref="O29:Q29"/>
    <mergeCell ref="O17:Q17"/>
    <mergeCell ref="O18:Q18"/>
    <mergeCell ref="O19:Q19"/>
    <mergeCell ref="O20:Q20"/>
    <mergeCell ref="O21:Q21"/>
    <mergeCell ref="O22:Q22"/>
    <mergeCell ref="H6:K6"/>
    <mergeCell ref="H7:K7"/>
    <mergeCell ref="N9:O10"/>
    <mergeCell ref="O12:Q13"/>
    <mergeCell ref="O15:Q15"/>
    <mergeCell ref="O16:Q16"/>
    <mergeCell ref="G28:I28"/>
    <mergeCell ref="R9:R10"/>
    <mergeCell ref="R29:R32"/>
    <mergeCell ref="O14:Q14"/>
    <mergeCell ref="I9:M10"/>
    <mergeCell ref="J29:K29"/>
    <mergeCell ref="M31:N31"/>
    <mergeCell ref="M32:N32"/>
    <mergeCell ref="D27:F27"/>
    <mergeCell ref="D28:F28"/>
    <mergeCell ref="D22:F22"/>
    <mergeCell ref="J26:K26"/>
    <mergeCell ref="G15:I15"/>
    <mergeCell ref="M29:N29"/>
    <mergeCell ref="G26:I26"/>
    <mergeCell ref="G27:I27"/>
    <mergeCell ref="M27:N27"/>
    <mergeCell ref="M28:N28"/>
    <mergeCell ref="L12:L13"/>
    <mergeCell ref="J27:K27"/>
    <mergeCell ref="J28:K28"/>
    <mergeCell ref="M14:N14"/>
    <mergeCell ref="M15:N15"/>
    <mergeCell ref="J23:K23"/>
    <mergeCell ref="A29:I29"/>
  </mergeCells>
  <phoneticPr fontId="2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blackAndWhite="1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F2F7-A53B-415A-A470-68C2A633FDA0}">
  <dimension ref="A1:R33"/>
  <sheetViews>
    <sheetView view="pageBreakPreview" topLeftCell="A19" zoomScale="90" zoomScaleNormal="100" zoomScaleSheetLayoutView="90" workbookViewId="0">
      <selection activeCell="Q35" sqref="Q35"/>
    </sheetView>
  </sheetViews>
  <sheetFormatPr defaultRowHeight="18.75" x14ac:dyDescent="0.4"/>
  <cols>
    <col min="1" max="1" width="7.875" style="5" customWidth="1"/>
    <col min="2" max="2" width="4.625" style="5" customWidth="1"/>
    <col min="3" max="3" width="2.375" style="5" customWidth="1"/>
    <col min="4" max="4" width="3.625" style="5" customWidth="1"/>
    <col min="5" max="5" width="4.125" style="5" customWidth="1"/>
    <col min="6" max="6" width="2.625" style="5" customWidth="1"/>
    <col min="7" max="7" width="4.625" style="5" customWidth="1"/>
    <col min="8" max="8" width="2.375" style="5" customWidth="1"/>
    <col min="9" max="9" width="3.375" style="5" customWidth="1"/>
    <col min="10" max="10" width="7.375" style="5" customWidth="1"/>
    <col min="11" max="11" width="2.375" style="5" customWidth="1"/>
    <col min="12" max="12" width="11.875" style="5" customWidth="1"/>
    <col min="13" max="13" width="2.375" style="5" customWidth="1"/>
    <col min="14" max="14" width="10.125" style="5" customWidth="1"/>
    <col min="15" max="15" width="2.375" style="5" customWidth="1"/>
    <col min="16" max="16" width="2.875" style="5" customWidth="1"/>
    <col min="17" max="17" width="7.875" style="5" customWidth="1"/>
    <col min="18" max="18" width="48.625" style="5" customWidth="1"/>
    <col min="19" max="16384" width="9" style="5"/>
  </cols>
  <sheetData>
    <row r="1" spans="1:18" x14ac:dyDescent="0.4">
      <c r="A1" s="1" t="s">
        <v>0</v>
      </c>
    </row>
    <row r="2" spans="1:18" ht="17.25" customHeight="1" x14ac:dyDescent="0.4">
      <c r="A2" s="1"/>
    </row>
    <row r="3" spans="1:18" ht="18.75" customHeight="1" x14ac:dyDescent="0.4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15" customHeight="1" x14ac:dyDescent="0.4">
      <c r="A4" s="3"/>
    </row>
    <row r="5" spans="1:18" ht="15" customHeight="1" x14ac:dyDescent="0.4">
      <c r="A5" s="3"/>
    </row>
    <row r="6" spans="1:18" ht="18" customHeight="1" x14ac:dyDescent="0.4">
      <c r="H6" s="68" t="s">
        <v>21</v>
      </c>
      <c r="I6" s="68"/>
      <c r="J6" s="68"/>
      <c r="K6" s="68"/>
      <c r="L6" s="100" t="s">
        <v>86</v>
      </c>
      <c r="M6" s="100"/>
      <c r="N6" s="100"/>
      <c r="O6" s="100"/>
      <c r="P6" s="100"/>
      <c r="R6" s="32" t="s">
        <v>43</v>
      </c>
    </row>
    <row r="7" spans="1:18" ht="18" customHeight="1" x14ac:dyDescent="0.4">
      <c r="H7" s="68" t="s">
        <v>9</v>
      </c>
      <c r="I7" s="68"/>
      <c r="J7" s="68"/>
      <c r="K7" s="68"/>
      <c r="L7" s="100"/>
      <c r="M7" s="100"/>
      <c r="N7" s="100"/>
      <c r="O7" s="100"/>
      <c r="P7" s="100"/>
      <c r="R7" s="32"/>
    </row>
    <row r="8" spans="1:18" ht="15" customHeight="1" thickBot="1" x14ac:dyDescent="0.45">
      <c r="A8" s="3"/>
      <c r="R8" s="32"/>
    </row>
    <row r="9" spans="1:18" ht="16.5" customHeight="1" thickBot="1" x14ac:dyDescent="0.45">
      <c r="A9" s="101" t="s">
        <v>15</v>
      </c>
      <c r="B9" s="103" t="s">
        <v>84</v>
      </c>
      <c r="C9" s="79" t="s">
        <v>16</v>
      </c>
      <c r="D9" s="103">
        <v>4</v>
      </c>
      <c r="E9" s="77" t="s">
        <v>17</v>
      </c>
      <c r="F9" s="69" t="s">
        <v>18</v>
      </c>
      <c r="G9" s="81"/>
      <c r="H9" s="70"/>
      <c r="I9" s="92" t="s">
        <v>85</v>
      </c>
      <c r="J9" s="93"/>
      <c r="K9" s="93"/>
      <c r="L9" s="93"/>
      <c r="M9" s="94"/>
      <c r="N9" s="69" t="s">
        <v>2</v>
      </c>
      <c r="O9" s="70"/>
      <c r="P9" s="22" t="s">
        <v>14</v>
      </c>
      <c r="Q9" s="37">
        <v>3</v>
      </c>
      <c r="R9" s="44" t="s">
        <v>44</v>
      </c>
    </row>
    <row r="10" spans="1:18" ht="15.75" customHeight="1" thickBot="1" x14ac:dyDescent="0.45">
      <c r="A10" s="102"/>
      <c r="B10" s="104"/>
      <c r="C10" s="80"/>
      <c r="D10" s="104"/>
      <c r="E10" s="78"/>
      <c r="F10" s="71"/>
      <c r="G10" s="82"/>
      <c r="H10" s="72"/>
      <c r="I10" s="95"/>
      <c r="J10" s="96"/>
      <c r="K10" s="96"/>
      <c r="L10" s="96"/>
      <c r="M10" s="97"/>
      <c r="N10" s="71"/>
      <c r="O10" s="72"/>
      <c r="P10" s="25" t="s">
        <v>22</v>
      </c>
      <c r="Q10" s="36"/>
      <c r="R10" s="44"/>
    </row>
    <row r="11" spans="1:18" ht="15" customHeight="1" x14ac:dyDescent="0.4">
      <c r="A11" s="3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3.5" customHeight="1" x14ac:dyDescent="0.4">
      <c r="A12" s="64" t="s">
        <v>3</v>
      </c>
      <c r="B12" s="64" t="s">
        <v>4</v>
      </c>
      <c r="C12" s="64"/>
      <c r="D12" s="64" t="s">
        <v>5</v>
      </c>
      <c r="E12" s="64"/>
      <c r="F12" s="64"/>
      <c r="G12" s="64"/>
      <c r="H12" s="64"/>
      <c r="I12" s="64"/>
      <c r="J12" s="64"/>
      <c r="K12" s="73"/>
      <c r="L12" s="62" t="s">
        <v>6</v>
      </c>
      <c r="M12" s="64" t="s">
        <v>12</v>
      </c>
      <c r="N12" s="64"/>
      <c r="O12" s="64" t="s">
        <v>13</v>
      </c>
      <c r="P12" s="64"/>
      <c r="Q12" s="64"/>
      <c r="R12" s="32"/>
    </row>
    <row r="13" spans="1:18" ht="17.649999999999999" customHeight="1" x14ac:dyDescent="0.4">
      <c r="A13" s="64"/>
      <c r="B13" s="64"/>
      <c r="C13" s="64"/>
      <c r="D13" s="83" t="s">
        <v>7</v>
      </c>
      <c r="E13" s="83"/>
      <c r="F13" s="83"/>
      <c r="G13" s="83" t="s">
        <v>10</v>
      </c>
      <c r="H13" s="83"/>
      <c r="I13" s="83"/>
      <c r="J13" s="83" t="s">
        <v>11</v>
      </c>
      <c r="K13" s="84"/>
      <c r="L13" s="62"/>
      <c r="M13" s="64"/>
      <c r="N13" s="64"/>
      <c r="O13" s="64"/>
      <c r="P13" s="64"/>
      <c r="Q13" s="64"/>
      <c r="R13" s="32"/>
    </row>
    <row r="14" spans="1:18" ht="31.15" customHeight="1" x14ac:dyDescent="0.4">
      <c r="A14" s="42">
        <v>45383</v>
      </c>
      <c r="B14" s="88" t="str">
        <f>IF(A14="","",TEXT(A14,"aaa"))</f>
        <v>月</v>
      </c>
      <c r="C14" s="88"/>
      <c r="D14" s="89">
        <v>0.41666666666666669</v>
      </c>
      <c r="E14" s="89"/>
      <c r="F14" s="89"/>
      <c r="G14" s="89">
        <v>0.66666666666666663</v>
      </c>
      <c r="H14" s="89"/>
      <c r="I14" s="89"/>
      <c r="J14" s="90">
        <f>IF(D14="","",G14-D14)</f>
        <v>0.24999999999999994</v>
      </c>
      <c r="K14" s="91"/>
      <c r="L14" s="43">
        <v>2810</v>
      </c>
      <c r="M14" s="98">
        <v>0</v>
      </c>
      <c r="N14" s="98"/>
      <c r="O14" s="99">
        <f>IF(L14="","",L14-M14)</f>
        <v>2810</v>
      </c>
      <c r="P14" s="99"/>
      <c r="Q14" s="99"/>
      <c r="R14" s="34" t="s">
        <v>42</v>
      </c>
    </row>
    <row r="15" spans="1:18" ht="31.15" customHeight="1" x14ac:dyDescent="0.4">
      <c r="A15" s="42">
        <v>45397</v>
      </c>
      <c r="B15" s="88" t="str">
        <f t="shared" ref="B15:B28" si="0">IF(A15="","",TEXT(A15,"aaa"))</f>
        <v>月</v>
      </c>
      <c r="C15" s="88"/>
      <c r="D15" s="89">
        <v>0.41666666666666669</v>
      </c>
      <c r="E15" s="89"/>
      <c r="F15" s="89"/>
      <c r="G15" s="89">
        <v>0.58333333333333337</v>
      </c>
      <c r="H15" s="89"/>
      <c r="I15" s="89"/>
      <c r="J15" s="90">
        <f t="shared" ref="J15:J28" si="1">IF(D15="","",G15-D15)</f>
        <v>0.16666666666666669</v>
      </c>
      <c r="K15" s="91"/>
      <c r="L15" s="43">
        <v>1406</v>
      </c>
      <c r="M15" s="98">
        <v>0</v>
      </c>
      <c r="N15" s="98"/>
      <c r="O15" s="99">
        <f t="shared" ref="O15:O28" si="2">IF(L15="","",L15-M15)</f>
        <v>1406</v>
      </c>
      <c r="P15" s="99"/>
      <c r="Q15" s="99"/>
      <c r="R15" s="34"/>
    </row>
    <row r="16" spans="1:18" ht="31.15" customHeight="1" x14ac:dyDescent="0.4">
      <c r="A16" s="7"/>
      <c r="B16" s="64" t="str">
        <f t="shared" si="0"/>
        <v/>
      </c>
      <c r="C16" s="64"/>
      <c r="D16" s="55"/>
      <c r="E16" s="55"/>
      <c r="F16" s="55"/>
      <c r="G16" s="55"/>
      <c r="H16" s="55"/>
      <c r="I16" s="55"/>
      <c r="J16" s="57" t="str">
        <f t="shared" si="1"/>
        <v/>
      </c>
      <c r="K16" s="58"/>
      <c r="L16" s="38"/>
      <c r="M16" s="60"/>
      <c r="N16" s="60"/>
      <c r="O16" s="46" t="str">
        <f t="shared" si="2"/>
        <v/>
      </c>
      <c r="P16" s="46"/>
      <c r="Q16" s="46"/>
      <c r="R16" s="34" t="s">
        <v>81</v>
      </c>
    </row>
    <row r="17" spans="1:18" ht="31.15" customHeight="1" x14ac:dyDescent="0.4">
      <c r="A17" s="7"/>
      <c r="B17" s="64" t="str">
        <f t="shared" si="0"/>
        <v/>
      </c>
      <c r="C17" s="64"/>
      <c r="D17" s="55"/>
      <c r="E17" s="55"/>
      <c r="F17" s="55"/>
      <c r="G17" s="55"/>
      <c r="H17" s="55"/>
      <c r="I17" s="55"/>
      <c r="J17" s="57" t="str">
        <f t="shared" si="1"/>
        <v/>
      </c>
      <c r="K17" s="58"/>
      <c r="L17" s="38"/>
      <c r="M17" s="60"/>
      <c r="N17" s="60"/>
      <c r="O17" s="46" t="str">
        <f t="shared" si="2"/>
        <v/>
      </c>
      <c r="P17" s="46"/>
      <c r="Q17" s="46"/>
      <c r="R17" s="74" t="s">
        <v>83</v>
      </c>
    </row>
    <row r="18" spans="1:18" ht="31.15" customHeight="1" x14ac:dyDescent="0.4">
      <c r="A18" s="7"/>
      <c r="B18" s="64" t="str">
        <f t="shared" si="0"/>
        <v/>
      </c>
      <c r="C18" s="64"/>
      <c r="D18" s="55"/>
      <c r="E18" s="55"/>
      <c r="F18" s="55"/>
      <c r="G18" s="55"/>
      <c r="H18" s="55"/>
      <c r="I18" s="55"/>
      <c r="J18" s="57" t="str">
        <f t="shared" si="1"/>
        <v/>
      </c>
      <c r="K18" s="58"/>
      <c r="L18" s="38"/>
      <c r="M18" s="60"/>
      <c r="N18" s="60"/>
      <c r="O18" s="46" t="str">
        <f t="shared" si="2"/>
        <v/>
      </c>
      <c r="P18" s="46"/>
      <c r="Q18" s="46"/>
      <c r="R18" s="74"/>
    </row>
    <row r="19" spans="1:18" ht="31.15" customHeight="1" x14ac:dyDescent="0.4">
      <c r="A19" s="7"/>
      <c r="B19" s="64" t="str">
        <f t="shared" si="0"/>
        <v/>
      </c>
      <c r="C19" s="64"/>
      <c r="D19" s="55"/>
      <c r="E19" s="55"/>
      <c r="F19" s="55"/>
      <c r="G19" s="55"/>
      <c r="H19" s="55"/>
      <c r="I19" s="55"/>
      <c r="J19" s="57" t="str">
        <f t="shared" si="1"/>
        <v/>
      </c>
      <c r="K19" s="58"/>
      <c r="L19" s="38"/>
      <c r="M19" s="60"/>
      <c r="N19" s="60"/>
      <c r="O19" s="46" t="str">
        <f t="shared" si="2"/>
        <v/>
      </c>
      <c r="P19" s="46"/>
      <c r="Q19" s="46"/>
      <c r="R19" s="32"/>
    </row>
    <row r="20" spans="1:18" ht="31.15" customHeight="1" x14ac:dyDescent="0.4">
      <c r="A20" s="7"/>
      <c r="B20" s="64" t="str">
        <f t="shared" si="0"/>
        <v/>
      </c>
      <c r="C20" s="64"/>
      <c r="D20" s="55"/>
      <c r="E20" s="55"/>
      <c r="F20" s="55"/>
      <c r="G20" s="55"/>
      <c r="H20" s="55"/>
      <c r="I20" s="55"/>
      <c r="J20" s="57" t="str">
        <f t="shared" si="1"/>
        <v/>
      </c>
      <c r="K20" s="58"/>
      <c r="L20" s="38"/>
      <c r="M20" s="60"/>
      <c r="N20" s="60"/>
      <c r="O20" s="46" t="str">
        <f t="shared" si="2"/>
        <v/>
      </c>
      <c r="P20" s="46"/>
      <c r="Q20" s="46"/>
      <c r="R20" s="32"/>
    </row>
    <row r="21" spans="1:18" ht="31.15" customHeight="1" x14ac:dyDescent="0.4">
      <c r="A21" s="7"/>
      <c r="B21" s="64" t="str">
        <f t="shared" si="0"/>
        <v/>
      </c>
      <c r="C21" s="64"/>
      <c r="D21" s="55"/>
      <c r="E21" s="55"/>
      <c r="F21" s="55"/>
      <c r="G21" s="55"/>
      <c r="H21" s="55"/>
      <c r="I21" s="55"/>
      <c r="J21" s="57" t="str">
        <f t="shared" si="1"/>
        <v/>
      </c>
      <c r="K21" s="58"/>
      <c r="L21" s="38"/>
      <c r="M21" s="60"/>
      <c r="N21" s="60"/>
      <c r="O21" s="46" t="str">
        <f t="shared" si="2"/>
        <v/>
      </c>
      <c r="P21" s="46"/>
      <c r="Q21" s="46"/>
      <c r="R21" s="32"/>
    </row>
    <row r="22" spans="1:18" ht="31.15" customHeight="1" x14ac:dyDescent="0.4">
      <c r="A22" s="7"/>
      <c r="B22" s="64" t="str">
        <f t="shared" si="0"/>
        <v/>
      </c>
      <c r="C22" s="64"/>
      <c r="D22" s="55"/>
      <c r="E22" s="55"/>
      <c r="F22" s="55"/>
      <c r="G22" s="55"/>
      <c r="H22" s="55"/>
      <c r="I22" s="55"/>
      <c r="J22" s="57" t="str">
        <f t="shared" si="1"/>
        <v/>
      </c>
      <c r="K22" s="58"/>
      <c r="L22" s="38"/>
      <c r="M22" s="60"/>
      <c r="N22" s="60"/>
      <c r="O22" s="46" t="str">
        <f t="shared" si="2"/>
        <v/>
      </c>
      <c r="P22" s="46"/>
      <c r="Q22" s="46"/>
      <c r="R22" s="32"/>
    </row>
    <row r="23" spans="1:18" ht="31.15" customHeight="1" x14ac:dyDescent="0.4">
      <c r="A23" s="7"/>
      <c r="B23" s="64" t="str">
        <f t="shared" si="0"/>
        <v/>
      </c>
      <c r="C23" s="64"/>
      <c r="D23" s="55"/>
      <c r="E23" s="55"/>
      <c r="F23" s="55"/>
      <c r="G23" s="55"/>
      <c r="H23" s="55"/>
      <c r="I23" s="55"/>
      <c r="J23" s="57" t="str">
        <f t="shared" si="1"/>
        <v/>
      </c>
      <c r="K23" s="58"/>
      <c r="L23" s="38"/>
      <c r="M23" s="60"/>
      <c r="N23" s="60"/>
      <c r="O23" s="46" t="str">
        <f t="shared" si="2"/>
        <v/>
      </c>
      <c r="P23" s="46"/>
      <c r="Q23" s="46"/>
      <c r="R23" s="32"/>
    </row>
    <row r="24" spans="1:18" ht="31.15" customHeight="1" x14ac:dyDescent="0.4">
      <c r="A24" s="7"/>
      <c r="B24" s="64" t="str">
        <f t="shared" si="0"/>
        <v/>
      </c>
      <c r="C24" s="64"/>
      <c r="D24" s="55"/>
      <c r="E24" s="55"/>
      <c r="F24" s="55"/>
      <c r="G24" s="55"/>
      <c r="H24" s="55"/>
      <c r="I24" s="55"/>
      <c r="J24" s="57" t="str">
        <f t="shared" si="1"/>
        <v/>
      </c>
      <c r="K24" s="58"/>
      <c r="L24" s="38"/>
      <c r="M24" s="60"/>
      <c r="N24" s="60"/>
      <c r="O24" s="46" t="str">
        <f t="shared" si="2"/>
        <v/>
      </c>
      <c r="P24" s="46"/>
      <c r="Q24" s="46"/>
      <c r="R24" s="32"/>
    </row>
    <row r="25" spans="1:18" ht="31.15" customHeight="1" x14ac:dyDescent="0.4">
      <c r="A25" s="7"/>
      <c r="B25" s="64" t="str">
        <f t="shared" si="0"/>
        <v/>
      </c>
      <c r="C25" s="64"/>
      <c r="D25" s="55"/>
      <c r="E25" s="55"/>
      <c r="F25" s="55"/>
      <c r="G25" s="55"/>
      <c r="H25" s="55"/>
      <c r="I25" s="55"/>
      <c r="J25" s="57" t="str">
        <f t="shared" si="1"/>
        <v/>
      </c>
      <c r="K25" s="58"/>
      <c r="L25" s="38"/>
      <c r="M25" s="60"/>
      <c r="N25" s="60"/>
      <c r="O25" s="46" t="str">
        <f t="shared" si="2"/>
        <v/>
      </c>
      <c r="P25" s="46"/>
      <c r="Q25" s="46"/>
      <c r="R25" s="32"/>
    </row>
    <row r="26" spans="1:18" ht="31.15" customHeight="1" x14ac:dyDescent="0.4">
      <c r="A26" s="7"/>
      <c r="B26" s="64" t="str">
        <f t="shared" si="0"/>
        <v/>
      </c>
      <c r="C26" s="64"/>
      <c r="D26" s="55"/>
      <c r="E26" s="55"/>
      <c r="F26" s="55"/>
      <c r="G26" s="55"/>
      <c r="H26" s="55"/>
      <c r="I26" s="55"/>
      <c r="J26" s="57" t="str">
        <f t="shared" si="1"/>
        <v/>
      </c>
      <c r="K26" s="58"/>
      <c r="L26" s="38"/>
      <c r="M26" s="60"/>
      <c r="N26" s="60"/>
      <c r="O26" s="46" t="str">
        <f t="shared" si="2"/>
        <v/>
      </c>
      <c r="P26" s="46"/>
      <c r="Q26" s="46"/>
      <c r="R26" s="32"/>
    </row>
    <row r="27" spans="1:18" ht="31.15" customHeight="1" x14ac:dyDescent="0.4">
      <c r="A27" s="7"/>
      <c r="B27" s="64" t="str">
        <f t="shared" si="0"/>
        <v/>
      </c>
      <c r="C27" s="64"/>
      <c r="D27" s="55"/>
      <c r="E27" s="55"/>
      <c r="F27" s="55"/>
      <c r="G27" s="55"/>
      <c r="H27" s="55"/>
      <c r="I27" s="55"/>
      <c r="J27" s="57" t="str">
        <f t="shared" si="1"/>
        <v/>
      </c>
      <c r="K27" s="58"/>
      <c r="L27" s="38"/>
      <c r="M27" s="60"/>
      <c r="N27" s="60"/>
      <c r="O27" s="46" t="str">
        <f t="shared" si="2"/>
        <v/>
      </c>
      <c r="P27" s="46"/>
      <c r="Q27" s="46"/>
      <c r="R27" s="32"/>
    </row>
    <row r="28" spans="1:18" ht="31.15" customHeight="1" thickBot="1" x14ac:dyDescent="0.45">
      <c r="A28" s="8"/>
      <c r="B28" s="64" t="str">
        <f t="shared" si="0"/>
        <v/>
      </c>
      <c r="C28" s="64"/>
      <c r="D28" s="56"/>
      <c r="E28" s="56"/>
      <c r="F28" s="56"/>
      <c r="G28" s="56"/>
      <c r="H28" s="56"/>
      <c r="I28" s="56"/>
      <c r="J28" s="57" t="str">
        <f t="shared" si="1"/>
        <v/>
      </c>
      <c r="K28" s="58"/>
      <c r="L28" s="39"/>
      <c r="M28" s="61"/>
      <c r="N28" s="61"/>
      <c r="O28" s="46" t="str">
        <f t="shared" si="2"/>
        <v/>
      </c>
      <c r="P28" s="46"/>
      <c r="Q28" s="46"/>
      <c r="R28" s="32"/>
    </row>
    <row r="29" spans="1:18" ht="31.15" customHeight="1" thickTop="1" x14ac:dyDescent="0.4">
      <c r="A29" s="63" t="s">
        <v>8</v>
      </c>
      <c r="B29" s="63"/>
      <c r="C29" s="63"/>
      <c r="D29" s="63"/>
      <c r="E29" s="63"/>
      <c r="F29" s="63"/>
      <c r="G29" s="63"/>
      <c r="H29" s="63"/>
      <c r="I29" s="63"/>
      <c r="J29" s="162">
        <f>IF(J14="","",SUM(J14:K28))</f>
        <v>0.41666666666666663</v>
      </c>
      <c r="K29" s="163"/>
      <c r="L29" s="41">
        <f>IF(L14="","",SUM(L14:L28))</f>
        <v>4216</v>
      </c>
      <c r="M29" s="87">
        <f>IF(M14="","",SUM(M14:N28))</f>
        <v>0</v>
      </c>
      <c r="N29" s="87"/>
      <c r="O29" s="87">
        <f>IF(O14="","",SUM(O14:Q28))</f>
        <v>4216</v>
      </c>
      <c r="P29" s="87"/>
      <c r="Q29" s="87"/>
      <c r="R29" s="45" t="s">
        <v>82</v>
      </c>
    </row>
    <row r="30" spans="1:18" ht="15" customHeight="1" thickBot="1" x14ac:dyDescent="0.45">
      <c r="A30" s="2"/>
      <c r="R30" s="45"/>
    </row>
    <row r="31" spans="1:18" ht="17.25" customHeight="1" thickBot="1" x14ac:dyDescent="0.45">
      <c r="M31" s="53" t="s">
        <v>19</v>
      </c>
      <c r="N31" s="53"/>
      <c r="O31" s="66"/>
      <c r="P31" s="66"/>
      <c r="Q31" s="66"/>
      <c r="R31" s="45"/>
    </row>
    <row r="32" spans="1:18" ht="17.25" customHeight="1" thickBot="1" x14ac:dyDescent="0.45">
      <c r="M32" s="54" t="s">
        <v>20</v>
      </c>
      <c r="N32" s="54"/>
      <c r="O32" s="66"/>
      <c r="P32" s="66"/>
      <c r="Q32" s="66"/>
      <c r="R32" s="45"/>
    </row>
    <row r="33" spans="1:18" ht="19.5" customHeight="1" x14ac:dyDescent="0.4">
      <c r="A33" s="2"/>
      <c r="R33" s="32"/>
    </row>
  </sheetData>
  <mergeCells count="121">
    <mergeCell ref="A12:A13"/>
    <mergeCell ref="B12:C13"/>
    <mergeCell ref="D12:K12"/>
    <mergeCell ref="L12:L13"/>
    <mergeCell ref="M12:N13"/>
    <mergeCell ref="O12:Q13"/>
    <mergeCell ref="D13:F13"/>
    <mergeCell ref="A3:Q3"/>
    <mergeCell ref="H6:K6"/>
    <mergeCell ref="L6:P7"/>
    <mergeCell ref="H7:K7"/>
    <mergeCell ref="A9:A10"/>
    <mergeCell ref="B9:B10"/>
    <mergeCell ref="C9:C10"/>
    <mergeCell ref="D9:D10"/>
    <mergeCell ref="E9:E10"/>
    <mergeCell ref="F9:H10"/>
    <mergeCell ref="G13:I13"/>
    <mergeCell ref="J13:K13"/>
    <mergeCell ref="B14:C14"/>
    <mergeCell ref="D14:F14"/>
    <mergeCell ref="G14:I14"/>
    <mergeCell ref="J14:K14"/>
    <mergeCell ref="I9:M10"/>
    <mergeCell ref="N9:O10"/>
    <mergeCell ref="R9:R10"/>
    <mergeCell ref="B16:C16"/>
    <mergeCell ref="D16:F16"/>
    <mergeCell ref="G16:I16"/>
    <mergeCell ref="J16:K16"/>
    <mergeCell ref="M16:N16"/>
    <mergeCell ref="O16:Q16"/>
    <mergeCell ref="M14:N14"/>
    <mergeCell ref="O14:Q14"/>
    <mergeCell ref="B15:C15"/>
    <mergeCell ref="D15:F15"/>
    <mergeCell ref="G15:I15"/>
    <mergeCell ref="J15:K15"/>
    <mergeCell ref="M15:N15"/>
    <mergeCell ref="O15:Q15"/>
    <mergeCell ref="B19:C19"/>
    <mergeCell ref="D19:F19"/>
    <mergeCell ref="G19:I19"/>
    <mergeCell ref="J19:K19"/>
    <mergeCell ref="M19:N19"/>
    <mergeCell ref="O19:Q19"/>
    <mergeCell ref="R17:R18"/>
    <mergeCell ref="B18:C18"/>
    <mergeCell ref="D18:F18"/>
    <mergeCell ref="G18:I18"/>
    <mergeCell ref="J18:K18"/>
    <mergeCell ref="M18:N18"/>
    <mergeCell ref="O18:Q18"/>
    <mergeCell ref="B17:C17"/>
    <mergeCell ref="D17:F17"/>
    <mergeCell ref="G17:I17"/>
    <mergeCell ref="J17:K17"/>
    <mergeCell ref="M17:N17"/>
    <mergeCell ref="O17:Q17"/>
    <mergeCell ref="B21:C21"/>
    <mergeCell ref="D21:F21"/>
    <mergeCell ref="G21:I21"/>
    <mergeCell ref="J21:K21"/>
    <mergeCell ref="M21:N21"/>
    <mergeCell ref="O21:Q21"/>
    <mergeCell ref="B20:C20"/>
    <mergeCell ref="D20:F20"/>
    <mergeCell ref="G20:I20"/>
    <mergeCell ref="J20:K20"/>
    <mergeCell ref="M20:N20"/>
    <mergeCell ref="O20:Q20"/>
    <mergeCell ref="B23:C23"/>
    <mergeCell ref="D23:F23"/>
    <mergeCell ref="G23:I23"/>
    <mergeCell ref="J23:K23"/>
    <mergeCell ref="M23:N23"/>
    <mergeCell ref="O23:Q23"/>
    <mergeCell ref="B22:C22"/>
    <mergeCell ref="D22:F22"/>
    <mergeCell ref="G22:I22"/>
    <mergeCell ref="J22:K22"/>
    <mergeCell ref="M22:N22"/>
    <mergeCell ref="O22:Q22"/>
    <mergeCell ref="B25:C25"/>
    <mergeCell ref="D25:F25"/>
    <mergeCell ref="G25:I25"/>
    <mergeCell ref="J25:K25"/>
    <mergeCell ref="M25:N25"/>
    <mergeCell ref="O25:Q25"/>
    <mergeCell ref="B24:C24"/>
    <mergeCell ref="D24:F24"/>
    <mergeCell ref="G24:I24"/>
    <mergeCell ref="J24:K24"/>
    <mergeCell ref="M24:N24"/>
    <mergeCell ref="O24:Q24"/>
    <mergeCell ref="B27:C27"/>
    <mergeCell ref="D27:F27"/>
    <mergeCell ref="G27:I27"/>
    <mergeCell ref="J27:K27"/>
    <mergeCell ref="M27:N27"/>
    <mergeCell ref="O27:Q27"/>
    <mergeCell ref="B26:C26"/>
    <mergeCell ref="D26:F26"/>
    <mergeCell ref="G26:I26"/>
    <mergeCell ref="J26:K26"/>
    <mergeCell ref="M26:N26"/>
    <mergeCell ref="O26:Q26"/>
    <mergeCell ref="A29:I29"/>
    <mergeCell ref="J29:K29"/>
    <mergeCell ref="M29:N29"/>
    <mergeCell ref="O29:Q29"/>
    <mergeCell ref="R29:R32"/>
    <mergeCell ref="M31:N31"/>
    <mergeCell ref="O31:Q32"/>
    <mergeCell ref="M32:N32"/>
    <mergeCell ref="B28:C28"/>
    <mergeCell ref="D28:F28"/>
    <mergeCell ref="G28:I28"/>
    <mergeCell ref="J28:K28"/>
    <mergeCell ref="M28:N28"/>
    <mergeCell ref="O28:Q28"/>
  </mergeCells>
  <phoneticPr fontId="2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blackAndWhite="1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BAB6-2EC0-4446-84AD-EC203D8F8587}">
  <dimension ref="A1:P33"/>
  <sheetViews>
    <sheetView showGridLines="0" view="pageBreakPreview" zoomScaleNormal="100" zoomScaleSheetLayoutView="100" workbookViewId="0">
      <selection activeCell="R27" sqref="R27"/>
    </sheetView>
  </sheetViews>
  <sheetFormatPr defaultRowHeight="13.5" x14ac:dyDescent="0.4"/>
  <cols>
    <col min="1" max="1" width="7.125" style="11" customWidth="1"/>
    <col min="2" max="2" width="5.125" style="11" customWidth="1"/>
    <col min="3" max="3" width="5.625" style="11" customWidth="1"/>
    <col min="4" max="4" width="9" style="11"/>
    <col min="5" max="5" width="5.625" style="11" customWidth="1"/>
    <col min="6" max="6" width="6.125" style="11" customWidth="1"/>
    <col min="7" max="7" width="8.75" style="11" customWidth="1"/>
    <col min="8" max="8" width="2.75" style="11" customWidth="1"/>
    <col min="9" max="15" width="4.125" style="11" customWidth="1"/>
    <col min="16" max="16384" width="9" style="11"/>
  </cols>
  <sheetData>
    <row r="1" spans="1:16" ht="18.75" customHeight="1" x14ac:dyDescent="0.4">
      <c r="A1" s="132" t="s">
        <v>63</v>
      </c>
      <c r="B1" s="132"/>
      <c r="C1" s="132"/>
      <c r="D1" s="132"/>
    </row>
    <row r="2" spans="1:16" x14ac:dyDescent="0.4">
      <c r="A2" s="9"/>
    </row>
    <row r="3" spans="1:16" ht="18.75" customHeight="1" x14ac:dyDescent="0.4">
      <c r="A3" s="138" t="s">
        <v>62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1" t="s">
        <v>79</v>
      </c>
    </row>
    <row r="4" spans="1:16" x14ac:dyDescent="0.4">
      <c r="A4" s="9"/>
    </row>
    <row r="5" spans="1:16" x14ac:dyDescent="0.4">
      <c r="A5" s="143" t="s">
        <v>64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6" x14ac:dyDescent="0.4">
      <c r="A6" s="9"/>
    </row>
    <row r="7" spans="1:16" x14ac:dyDescent="0.4">
      <c r="A7" s="9"/>
    </row>
    <row r="8" spans="1:16" ht="18.75" customHeight="1" x14ac:dyDescent="0.4">
      <c r="A8" s="10"/>
      <c r="C8" s="12"/>
      <c r="E8" s="133" t="s">
        <v>66</v>
      </c>
      <c r="F8" s="133"/>
      <c r="G8" s="139" t="str">
        <f>IF(I12="","",I12)</f>
        <v/>
      </c>
      <c r="H8" s="139"/>
      <c r="I8" s="11" t="s">
        <v>67</v>
      </c>
    </row>
    <row r="9" spans="1:16" ht="18.75" customHeight="1" x14ac:dyDescent="0.4">
      <c r="A9" s="9"/>
    </row>
    <row r="10" spans="1:16" ht="35.450000000000003" customHeight="1" x14ac:dyDescent="0.4">
      <c r="A10" s="134"/>
      <c r="B10" s="134"/>
      <c r="C10" s="21" t="s">
        <v>61</v>
      </c>
      <c r="D10" s="24"/>
      <c r="E10" s="21" t="s">
        <v>60</v>
      </c>
      <c r="F10" s="135"/>
      <c r="G10" s="135"/>
      <c r="H10" s="135"/>
      <c r="I10" s="135"/>
      <c r="J10" s="20"/>
    </row>
    <row r="11" spans="1:16" ht="35.1" customHeight="1" x14ac:dyDescent="0.4">
      <c r="A11" s="136" t="s">
        <v>59</v>
      </c>
      <c r="B11" s="136" t="s">
        <v>58</v>
      </c>
      <c r="C11" s="136"/>
      <c r="D11" s="136"/>
      <c r="E11" s="136"/>
      <c r="F11" s="136"/>
      <c r="G11" s="136" t="s">
        <v>65</v>
      </c>
      <c r="H11" s="136"/>
      <c r="I11" s="136" t="s">
        <v>57</v>
      </c>
      <c r="J11" s="136"/>
      <c r="K11" s="136"/>
      <c r="L11" s="136"/>
      <c r="M11" s="136"/>
      <c r="N11" s="136"/>
      <c r="O11" s="136"/>
    </row>
    <row r="12" spans="1:16" ht="36.200000000000003" customHeight="1" x14ac:dyDescent="0.4">
      <c r="A12" s="136"/>
      <c r="B12" s="148" t="s">
        <v>56</v>
      </c>
      <c r="C12" s="148"/>
      <c r="D12" s="148"/>
      <c r="E12" s="148"/>
      <c r="F12" s="148"/>
      <c r="G12" s="150"/>
      <c r="H12" s="150"/>
      <c r="I12" s="151"/>
      <c r="J12" s="151"/>
      <c r="K12" s="151"/>
      <c r="L12" s="151"/>
      <c r="M12" s="151"/>
      <c r="N12" s="151"/>
      <c r="O12" s="151"/>
      <c r="P12" s="11" t="s">
        <v>80</v>
      </c>
    </row>
    <row r="13" spans="1:16" ht="35.1" customHeight="1" x14ac:dyDescent="0.4">
      <c r="A13" s="136"/>
      <c r="B13" s="147"/>
      <c r="C13" s="147"/>
      <c r="D13" s="147"/>
      <c r="E13" s="147"/>
      <c r="F13" s="147"/>
      <c r="G13" s="149"/>
      <c r="H13" s="149"/>
      <c r="I13" s="141"/>
      <c r="J13" s="141"/>
      <c r="K13" s="141"/>
      <c r="L13" s="141"/>
      <c r="M13" s="141"/>
      <c r="N13" s="141"/>
      <c r="O13" s="141"/>
    </row>
    <row r="14" spans="1:16" ht="36.200000000000003" customHeight="1" x14ac:dyDescent="0.4">
      <c r="A14" s="136"/>
      <c r="B14" s="147"/>
      <c r="C14" s="147"/>
      <c r="D14" s="147"/>
      <c r="E14" s="147"/>
      <c r="F14" s="147"/>
      <c r="G14" s="149"/>
      <c r="H14" s="149"/>
      <c r="I14" s="141"/>
      <c r="J14" s="141"/>
      <c r="K14" s="141"/>
      <c r="L14" s="141"/>
      <c r="M14" s="141"/>
      <c r="N14" s="141"/>
      <c r="O14" s="141"/>
    </row>
    <row r="15" spans="1:16" ht="35.1" customHeight="1" x14ac:dyDescent="0.4">
      <c r="A15" s="136"/>
      <c r="B15" s="136" t="s">
        <v>55</v>
      </c>
      <c r="C15" s="136"/>
      <c r="D15" s="136"/>
      <c r="E15" s="136"/>
      <c r="F15" s="136"/>
      <c r="G15" s="137" t="str">
        <f>IF(G12="","",G12)</f>
        <v/>
      </c>
      <c r="H15" s="137"/>
      <c r="I15" s="140" t="str">
        <f>IF(I12="","",I12)</f>
        <v/>
      </c>
      <c r="J15" s="140"/>
      <c r="K15" s="140"/>
      <c r="L15" s="140"/>
      <c r="M15" s="140"/>
      <c r="N15" s="140"/>
      <c r="O15" s="140"/>
    </row>
    <row r="16" spans="1:16" x14ac:dyDescent="0.4">
      <c r="A16" s="9"/>
    </row>
    <row r="17" spans="1:15" ht="18.75" customHeight="1" x14ac:dyDescent="0.4">
      <c r="A17" s="13"/>
      <c r="I17" s="14" t="s">
        <v>68</v>
      </c>
      <c r="J17" s="14"/>
      <c r="K17" s="14" t="s">
        <v>69</v>
      </c>
      <c r="L17" s="14"/>
      <c r="M17" s="14" t="s">
        <v>70</v>
      </c>
      <c r="N17" s="14"/>
      <c r="O17" s="14" t="s">
        <v>71</v>
      </c>
    </row>
    <row r="18" spans="1:15" x14ac:dyDescent="0.4">
      <c r="A18" s="9"/>
    </row>
    <row r="19" spans="1:15" x14ac:dyDescent="0.4">
      <c r="A19" s="145" t="s">
        <v>54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</row>
    <row r="20" spans="1:15" x14ac:dyDescent="0.4">
      <c r="A20" s="9"/>
    </row>
    <row r="21" spans="1:15" x14ac:dyDescent="0.4">
      <c r="A21" s="9"/>
    </row>
    <row r="22" spans="1:15" ht="18.75" customHeight="1" x14ac:dyDescent="0.4">
      <c r="A22" s="15"/>
      <c r="G22" s="11" t="s">
        <v>75</v>
      </c>
      <c r="H22" s="152"/>
      <c r="I22" s="152"/>
      <c r="J22" s="152"/>
      <c r="K22" s="152"/>
      <c r="L22" s="152"/>
      <c r="M22" s="152"/>
      <c r="N22" s="152"/>
    </row>
    <row r="23" spans="1:15" ht="18.75" customHeight="1" x14ac:dyDescent="0.4">
      <c r="A23" s="15"/>
      <c r="F23" s="105" t="s">
        <v>73</v>
      </c>
      <c r="G23" s="105" t="s">
        <v>74</v>
      </c>
      <c r="H23" s="153"/>
      <c r="I23" s="153"/>
      <c r="J23" s="153"/>
      <c r="K23" s="153"/>
      <c r="L23" s="153"/>
      <c r="M23" s="153"/>
      <c r="N23" s="153"/>
      <c r="O23" s="105" t="s">
        <v>72</v>
      </c>
    </row>
    <row r="24" spans="1:15" ht="18.75" customHeight="1" x14ac:dyDescent="0.4">
      <c r="A24" s="15"/>
      <c r="F24" s="105"/>
      <c r="G24" s="105"/>
      <c r="H24" s="153"/>
      <c r="I24" s="153"/>
      <c r="J24" s="153"/>
      <c r="K24" s="153"/>
      <c r="L24" s="153"/>
      <c r="M24" s="153"/>
      <c r="N24" s="153"/>
      <c r="O24" s="105"/>
    </row>
    <row r="25" spans="1:15" ht="18.75" customHeight="1" x14ac:dyDescent="0.4">
      <c r="A25" s="15"/>
      <c r="G25" s="11" t="s">
        <v>76</v>
      </c>
      <c r="H25" s="111"/>
      <c r="I25" s="111"/>
      <c r="J25" s="111"/>
      <c r="K25" s="111"/>
      <c r="L25" s="111"/>
      <c r="M25" s="111"/>
      <c r="N25" s="111"/>
    </row>
    <row r="26" spans="1:15" x14ac:dyDescent="0.4">
      <c r="A26" s="9"/>
    </row>
    <row r="27" spans="1:15" ht="15" customHeight="1" x14ac:dyDescent="0.4">
      <c r="A27" s="112" t="s">
        <v>53</v>
      </c>
      <c r="B27" s="142"/>
      <c r="C27" s="18" t="s">
        <v>52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 ht="30" customHeight="1" x14ac:dyDescent="0.4">
      <c r="A28" s="114"/>
      <c r="B28" s="128"/>
      <c r="C28" s="19" t="s">
        <v>51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8"/>
    </row>
    <row r="29" spans="1:15" ht="21" customHeight="1" x14ac:dyDescent="0.4">
      <c r="A29" s="112" t="s">
        <v>50</v>
      </c>
      <c r="B29" s="113"/>
      <c r="C29" s="118"/>
      <c r="D29" s="119"/>
      <c r="E29" s="16" t="s">
        <v>49</v>
      </c>
      <c r="F29" s="119"/>
      <c r="G29" s="119"/>
      <c r="H29" s="130" t="s">
        <v>77</v>
      </c>
      <c r="I29" s="130"/>
      <c r="J29" s="129" t="s">
        <v>48</v>
      </c>
      <c r="K29" s="129"/>
      <c r="L29" s="119"/>
      <c r="M29" s="119"/>
      <c r="N29" s="119"/>
      <c r="O29" s="122"/>
    </row>
    <row r="30" spans="1:15" ht="10.5" customHeight="1" x14ac:dyDescent="0.4">
      <c r="A30" s="114"/>
      <c r="B30" s="115"/>
      <c r="C30" s="118"/>
      <c r="D30" s="119"/>
      <c r="E30" s="128" t="s">
        <v>47</v>
      </c>
      <c r="F30" s="119"/>
      <c r="G30" s="119"/>
      <c r="H30" s="131"/>
      <c r="I30" s="131"/>
      <c r="J30" s="124"/>
      <c r="K30" s="124"/>
      <c r="L30" s="119"/>
      <c r="M30" s="119"/>
      <c r="N30" s="119"/>
      <c r="O30" s="122"/>
    </row>
    <row r="31" spans="1:15" ht="10.5" customHeight="1" x14ac:dyDescent="0.4">
      <c r="A31" s="114"/>
      <c r="B31" s="115"/>
      <c r="C31" s="118"/>
      <c r="D31" s="119"/>
      <c r="E31" s="128"/>
      <c r="F31" s="119"/>
      <c r="G31" s="119"/>
      <c r="H31" s="126" t="s">
        <v>78</v>
      </c>
      <c r="I31" s="126"/>
      <c r="J31" s="124" t="s">
        <v>45</v>
      </c>
      <c r="K31" s="124"/>
      <c r="L31" s="119"/>
      <c r="M31" s="119"/>
      <c r="N31" s="119"/>
      <c r="O31" s="122"/>
    </row>
    <row r="32" spans="1:15" ht="21" customHeight="1" x14ac:dyDescent="0.4">
      <c r="A32" s="116"/>
      <c r="B32" s="117"/>
      <c r="C32" s="120"/>
      <c r="D32" s="121"/>
      <c r="E32" s="17" t="s">
        <v>46</v>
      </c>
      <c r="F32" s="121"/>
      <c r="G32" s="121"/>
      <c r="H32" s="127"/>
      <c r="I32" s="127"/>
      <c r="J32" s="125"/>
      <c r="K32" s="125"/>
      <c r="L32" s="121"/>
      <c r="M32" s="121"/>
      <c r="N32" s="121"/>
      <c r="O32" s="123"/>
    </row>
    <row r="33" spans="1:1" x14ac:dyDescent="0.4">
      <c r="A33" s="9"/>
    </row>
  </sheetData>
  <mergeCells count="43">
    <mergeCell ref="A27:B28"/>
    <mergeCell ref="A5:L5"/>
    <mergeCell ref="A19:L19"/>
    <mergeCell ref="B14:F14"/>
    <mergeCell ref="B13:F13"/>
    <mergeCell ref="B12:F12"/>
    <mergeCell ref="B11:F11"/>
    <mergeCell ref="G14:H14"/>
    <mergeCell ref="G13:H13"/>
    <mergeCell ref="G12:H12"/>
    <mergeCell ref="G11:H11"/>
    <mergeCell ref="I12:O12"/>
    <mergeCell ref="I11:O11"/>
    <mergeCell ref="H22:N22"/>
    <mergeCell ref="H23:N24"/>
    <mergeCell ref="O23:O24"/>
    <mergeCell ref="A1:D1"/>
    <mergeCell ref="E8:F8"/>
    <mergeCell ref="A10:B10"/>
    <mergeCell ref="F10:I10"/>
    <mergeCell ref="A11:A15"/>
    <mergeCell ref="B15:F15"/>
    <mergeCell ref="G15:H15"/>
    <mergeCell ref="A3:O3"/>
    <mergeCell ref="G8:H8"/>
    <mergeCell ref="I15:O15"/>
    <mergeCell ref="I14:O14"/>
    <mergeCell ref="I13:O13"/>
    <mergeCell ref="A29:B32"/>
    <mergeCell ref="C29:D32"/>
    <mergeCell ref="F29:G32"/>
    <mergeCell ref="L31:O32"/>
    <mergeCell ref="L29:O30"/>
    <mergeCell ref="J31:K32"/>
    <mergeCell ref="H31:I32"/>
    <mergeCell ref="E30:E31"/>
    <mergeCell ref="J29:K30"/>
    <mergeCell ref="H29:I30"/>
    <mergeCell ref="G23:G24"/>
    <mergeCell ref="F23:F24"/>
    <mergeCell ref="D28:O28"/>
    <mergeCell ref="D27:O27"/>
    <mergeCell ref="H25:N25"/>
  </mergeCells>
  <phoneticPr fontId="23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6652-AA19-408D-81D8-45EB99A389B9}">
  <dimension ref="A1:E32"/>
  <sheetViews>
    <sheetView showGridLines="0" zoomScaleNormal="100" workbookViewId="0">
      <selection activeCell="E16" sqref="E16"/>
    </sheetView>
  </sheetViews>
  <sheetFormatPr defaultRowHeight="18.75" x14ac:dyDescent="0.4"/>
  <cols>
    <col min="1" max="1" width="15.125" customWidth="1"/>
    <col min="2" max="4" width="15.625" customWidth="1"/>
  </cols>
  <sheetData>
    <row r="1" spans="1:5" ht="34.5" customHeight="1" x14ac:dyDescent="0.4">
      <c r="A1" s="157" t="s">
        <v>37</v>
      </c>
      <c r="B1" s="157"/>
      <c r="C1" s="157"/>
      <c r="D1" s="157"/>
      <c r="E1" s="4"/>
    </row>
    <row r="2" spans="1:5" x14ac:dyDescent="0.4">
      <c r="A2" s="26"/>
      <c r="B2" s="27"/>
      <c r="C2" s="27"/>
      <c r="D2" s="27"/>
    </row>
    <row r="3" spans="1:5" ht="19.5" thickBot="1" x14ac:dyDescent="0.45">
      <c r="A3" s="158" t="s">
        <v>35</v>
      </c>
      <c r="B3" s="158"/>
      <c r="C3" s="158"/>
      <c r="D3" s="158"/>
      <c r="E3" s="5"/>
    </row>
    <row r="4" spans="1:5" ht="18.75" customHeight="1" x14ac:dyDescent="0.4">
      <c r="A4" s="154"/>
      <c r="B4" s="154" t="s">
        <v>23</v>
      </c>
      <c r="C4" s="28" t="s">
        <v>24</v>
      </c>
      <c r="D4" s="154" t="s">
        <v>25</v>
      </c>
    </row>
    <row r="5" spans="1:5" ht="18.75" customHeight="1" thickBot="1" x14ac:dyDescent="0.45">
      <c r="A5" s="155"/>
      <c r="B5" s="155"/>
      <c r="C5" s="29" t="s">
        <v>26</v>
      </c>
      <c r="D5" s="155"/>
    </row>
    <row r="6" spans="1:5" ht="26.25" customHeight="1" thickBot="1" x14ac:dyDescent="0.45">
      <c r="A6" s="30" t="s">
        <v>27</v>
      </c>
      <c r="B6" s="31">
        <v>2226</v>
      </c>
      <c r="C6" s="31">
        <v>4450</v>
      </c>
      <c r="D6" s="31">
        <v>6676</v>
      </c>
    </row>
    <row r="7" spans="1:5" ht="25.9" customHeight="1" thickBot="1" x14ac:dyDescent="0.45">
      <c r="A7" s="30" t="s">
        <v>28</v>
      </c>
      <c r="B7" s="31">
        <v>1892</v>
      </c>
      <c r="C7" s="31">
        <v>3786</v>
      </c>
      <c r="D7" s="31">
        <v>5678</v>
      </c>
    </row>
    <row r="8" spans="1:5" ht="27" customHeight="1" thickBot="1" x14ac:dyDescent="0.45">
      <c r="A8" s="30" t="s">
        <v>29</v>
      </c>
      <c r="B8" s="31">
        <v>1560</v>
      </c>
      <c r="C8" s="31">
        <v>3120</v>
      </c>
      <c r="D8" s="31">
        <v>4680</v>
      </c>
    </row>
    <row r="9" spans="1:5" ht="26.1" customHeight="1" thickBot="1" x14ac:dyDescent="0.45">
      <c r="A9" s="30" t="s">
        <v>30</v>
      </c>
      <c r="B9" s="31">
        <v>1406</v>
      </c>
      <c r="C9" s="31">
        <v>2810</v>
      </c>
      <c r="D9" s="31">
        <v>4216</v>
      </c>
    </row>
    <row r="10" spans="1:5" ht="26.65" customHeight="1" thickBot="1" x14ac:dyDescent="0.45">
      <c r="A10" s="30" t="s">
        <v>31</v>
      </c>
      <c r="B10" s="31">
        <v>1226</v>
      </c>
      <c r="C10" s="31">
        <v>2450</v>
      </c>
      <c r="D10" s="31">
        <v>3676</v>
      </c>
    </row>
    <row r="11" spans="1:5" x14ac:dyDescent="0.4">
      <c r="A11" s="26"/>
      <c r="B11" s="27"/>
      <c r="C11" s="27"/>
      <c r="D11" s="27"/>
    </row>
    <row r="12" spans="1:5" ht="19.5" thickBot="1" x14ac:dyDescent="0.45">
      <c r="A12" s="158" t="s">
        <v>36</v>
      </c>
      <c r="B12" s="158"/>
      <c r="C12" s="158"/>
      <c r="D12" s="158"/>
      <c r="E12" s="5"/>
    </row>
    <row r="13" spans="1:5" x14ac:dyDescent="0.4">
      <c r="A13" s="154"/>
      <c r="B13" s="154" t="s">
        <v>23</v>
      </c>
      <c r="C13" s="28" t="s">
        <v>24</v>
      </c>
      <c r="D13" s="154" t="s">
        <v>25</v>
      </c>
    </row>
    <row r="14" spans="1:5" ht="19.5" thickBot="1" x14ac:dyDescent="0.45">
      <c r="A14" s="155"/>
      <c r="B14" s="155"/>
      <c r="C14" s="29" t="s">
        <v>26</v>
      </c>
      <c r="D14" s="155"/>
    </row>
    <row r="15" spans="1:5" ht="26.25" customHeight="1" thickBot="1" x14ac:dyDescent="0.45">
      <c r="A15" s="30" t="s">
        <v>30</v>
      </c>
      <c r="B15" s="31">
        <v>1892</v>
      </c>
      <c r="C15" s="31">
        <v>3786</v>
      </c>
      <c r="D15" s="31">
        <v>5678</v>
      </c>
    </row>
    <row r="16" spans="1:5" ht="26.25" customHeight="1" thickBot="1" x14ac:dyDescent="0.45">
      <c r="A16" s="30" t="s">
        <v>32</v>
      </c>
      <c r="B16" s="31">
        <v>1482</v>
      </c>
      <c r="C16" s="31">
        <v>2966</v>
      </c>
      <c r="D16" s="31">
        <v>4448</v>
      </c>
    </row>
    <row r="17" spans="1:5" ht="26.25" customHeight="1" thickBot="1" x14ac:dyDescent="0.45">
      <c r="A17" s="30" t="s">
        <v>33</v>
      </c>
      <c r="B17" s="31">
        <v>1226</v>
      </c>
      <c r="C17" s="31">
        <v>2450</v>
      </c>
      <c r="D17" s="31">
        <v>3676</v>
      </c>
    </row>
    <row r="18" spans="1:5" x14ac:dyDescent="0.4">
      <c r="A18" s="26"/>
      <c r="B18" s="27"/>
      <c r="C18" s="27"/>
      <c r="D18" s="27"/>
    </row>
    <row r="19" spans="1:5" ht="14.25" customHeight="1" x14ac:dyDescent="0.4">
      <c r="A19" s="159" t="s">
        <v>38</v>
      </c>
      <c r="B19" s="159"/>
      <c r="C19" s="159"/>
      <c r="D19" s="159"/>
      <c r="E19" s="5"/>
    </row>
    <row r="20" spans="1:5" s="5" customFormat="1" ht="14.25" customHeight="1" thickBot="1" x14ac:dyDescent="0.45">
      <c r="A20" s="156" t="s">
        <v>39</v>
      </c>
      <c r="B20" s="156"/>
      <c r="C20" s="156"/>
      <c r="D20" s="156"/>
    </row>
    <row r="21" spans="1:5" ht="18.75" customHeight="1" x14ac:dyDescent="0.4">
      <c r="A21" s="154"/>
      <c r="B21" s="154" t="s">
        <v>23</v>
      </c>
      <c r="C21" s="28" t="s">
        <v>24</v>
      </c>
      <c r="D21" s="154" t="s">
        <v>25</v>
      </c>
    </row>
    <row r="22" spans="1:5" ht="18.75" customHeight="1" thickBot="1" x14ac:dyDescent="0.45">
      <c r="A22" s="155"/>
      <c r="B22" s="155"/>
      <c r="C22" s="29" t="s">
        <v>26</v>
      </c>
      <c r="D22" s="155"/>
    </row>
    <row r="23" spans="1:5" ht="26.25" customHeight="1" thickBot="1" x14ac:dyDescent="0.45">
      <c r="A23" s="30" t="s">
        <v>34</v>
      </c>
      <c r="B23" s="31">
        <v>6000</v>
      </c>
      <c r="C23" s="31">
        <v>12000</v>
      </c>
      <c r="D23" s="31">
        <v>18000</v>
      </c>
    </row>
    <row r="24" spans="1:5" x14ac:dyDescent="0.4">
      <c r="A24" s="26"/>
      <c r="B24" s="27"/>
      <c r="C24" s="27"/>
      <c r="D24" s="27"/>
    </row>
    <row r="25" spans="1:5" ht="14.25" customHeight="1" x14ac:dyDescent="0.4">
      <c r="A25" s="159" t="s">
        <v>40</v>
      </c>
      <c r="B25" s="159"/>
      <c r="C25" s="159"/>
      <c r="D25" s="159"/>
      <c r="E25" s="5"/>
    </row>
    <row r="26" spans="1:5" s="5" customFormat="1" ht="14.25" customHeight="1" thickBot="1" x14ac:dyDescent="0.45">
      <c r="A26" s="156" t="s">
        <v>41</v>
      </c>
      <c r="B26" s="156"/>
      <c r="C26" s="156"/>
      <c r="D26" s="156"/>
    </row>
    <row r="27" spans="1:5" ht="18.75" customHeight="1" x14ac:dyDescent="0.4">
      <c r="A27" s="154"/>
      <c r="B27" s="154" t="s">
        <v>23</v>
      </c>
      <c r="C27" s="28" t="s">
        <v>24</v>
      </c>
      <c r="D27" s="154" t="s">
        <v>25</v>
      </c>
    </row>
    <row r="28" spans="1:5" ht="18.75" customHeight="1" thickBot="1" x14ac:dyDescent="0.45">
      <c r="A28" s="155"/>
      <c r="B28" s="155"/>
      <c r="C28" s="29" t="s">
        <v>26</v>
      </c>
      <c r="D28" s="155"/>
    </row>
    <row r="29" spans="1:5" ht="26.25" customHeight="1" thickBot="1" x14ac:dyDescent="0.45">
      <c r="A29" s="30" t="s">
        <v>34</v>
      </c>
      <c r="B29" s="31">
        <v>3500</v>
      </c>
      <c r="C29" s="31">
        <v>7000</v>
      </c>
      <c r="D29" s="31">
        <v>10500</v>
      </c>
    </row>
    <row r="30" spans="1:5" x14ac:dyDescent="0.4">
      <c r="A30" s="6"/>
    </row>
    <row r="31" spans="1:5" x14ac:dyDescent="0.4">
      <c r="A31" s="6"/>
    </row>
    <row r="32" spans="1:5" x14ac:dyDescent="0.4">
      <c r="A32" s="6"/>
    </row>
  </sheetData>
  <mergeCells count="19">
    <mergeCell ref="A1:D1"/>
    <mergeCell ref="A3:D3"/>
    <mergeCell ref="A12:D12"/>
    <mergeCell ref="A19:D19"/>
    <mergeCell ref="A25:D25"/>
    <mergeCell ref="A4:A5"/>
    <mergeCell ref="B4:B5"/>
    <mergeCell ref="D4:D5"/>
    <mergeCell ref="A27:A28"/>
    <mergeCell ref="B27:B28"/>
    <mergeCell ref="D27:D28"/>
    <mergeCell ref="A13:A14"/>
    <mergeCell ref="B13:B14"/>
    <mergeCell ref="D13:D14"/>
    <mergeCell ref="A21:A22"/>
    <mergeCell ref="B21:B22"/>
    <mergeCell ref="D21:D22"/>
    <mergeCell ref="A20:D20"/>
    <mergeCell ref="A26:D26"/>
  </mergeCells>
  <phoneticPr fontId="23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日中一時支援事業委託費用請求明細書</vt:lpstr>
      <vt:lpstr>請求明細書記載例</vt:lpstr>
      <vt:lpstr>日中一時支援事業請求書</vt:lpstr>
      <vt:lpstr>桐生市日中一時支援事業給付費基準額表</vt:lpstr>
      <vt:lpstr>桐生市日中一時支援事業給付費基準額表!Print_Area</vt:lpstr>
      <vt:lpstr>請求明細書記載例!Print_Area</vt:lpstr>
      <vt:lpstr>日中一時支援事業委託費用請求明細書!Print_Area</vt:lpstr>
      <vt:lpstr>日中一時支援事業請求書!Print_Area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2024-09-26T06:51:15Z</dcterms:created>
  <dcterms:modified xsi:type="dcterms:W3CDTF">2024-09-26T06:51:24Z</dcterms:modified>
</cp:coreProperties>
</file>