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 filterPrivacy="1"/>
  <xr:revisionPtr xr6:coauthVersionLast="47" xr6:coauthVersionMax="47" documentId="13_ncr:1_{BFD16B4E-551D-4782-B6AD-F1C598A62B1C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実績一覧 (R8)" sheetId="8"/>
  </sheets>
  <definedNames>
    <definedName localSheetId="0" name="_xlnm.Print_Area">'実績一覧 (R8)'!$A$1:$G$23</definedName>
    <definedName name="_xlnm.Print_Area">#REF!</definedName>
    <definedName name="ガス料昨年度との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8" l="1"/>
  <c r="E19" i="8" l="1"/>
  <c r="E20" i="8"/>
</calcChain>
</file>

<file path=xl/sharedStrings.xml><?xml version="1.0" encoding="utf-8"?>
<sst xmlns="http://schemas.openxmlformats.org/spreadsheetml/2006/main" count="30" uniqueCount="24">
  <si>
    <t>合計</t>
    <rPh sb="0" eb="2">
      <t>ゴウケイ</t>
    </rPh>
    <phoneticPr fontId="2"/>
  </si>
  <si>
    <t>夏季</t>
    <rPh sb="0" eb="2">
      <t>カキ</t>
    </rPh>
    <phoneticPr fontId="2"/>
  </si>
  <si>
    <t>最大需用電力・使用電力量実績一覧</t>
    <rPh sb="0" eb="2">
      <t>サイダイ</t>
    </rPh>
    <rPh sb="2" eb="4">
      <t>ジュヨウ</t>
    </rPh>
    <rPh sb="4" eb="6">
      <t>デンリョク</t>
    </rPh>
    <rPh sb="7" eb="9">
      <t>シヨウ</t>
    </rPh>
    <rPh sb="9" eb="11">
      <t>デンリョク</t>
    </rPh>
    <rPh sb="11" eb="12">
      <t>リョウ</t>
    </rPh>
    <rPh sb="12" eb="14">
      <t>ジッセキ</t>
    </rPh>
    <rPh sb="14" eb="16">
      <t>イチラン</t>
    </rPh>
    <phoneticPr fontId="2"/>
  </si>
  <si>
    <t>最大需用電力
(kW)</t>
    <rPh sb="0" eb="2">
      <t>サイダイ</t>
    </rPh>
    <rPh sb="2" eb="4">
      <t>ジュヨウ</t>
    </rPh>
    <rPh sb="4" eb="6">
      <t>デンリョク</t>
    </rPh>
    <phoneticPr fontId="2"/>
  </si>
  <si>
    <t>使用電力量
(kWh)</t>
    <rPh sb="0" eb="2">
      <t>シヨウ</t>
    </rPh>
    <rPh sb="2" eb="4">
      <t>デンリョク</t>
    </rPh>
    <rPh sb="4" eb="5">
      <t>リョウ</t>
    </rPh>
    <phoneticPr fontId="2"/>
  </si>
  <si>
    <r>
      <t>6</t>
    </r>
    <r>
      <rPr>
        <sz val="12"/>
        <rFont val="ＭＳ Ｐゴシック"/>
        <family val="2"/>
        <charset val="128"/>
      </rPr>
      <t>月</t>
    </r>
    <rPh sb="1" eb="2">
      <t>ガツ</t>
    </rPh>
    <phoneticPr fontId="2"/>
  </si>
  <si>
    <r>
      <t>7月</t>
    </r>
    <r>
      <rPr>
        <sz val="12"/>
        <rFont val="ＭＳ Ｐゴシック"/>
        <family val="2"/>
        <charset val="128"/>
      </rPr>
      <t/>
    </r>
  </si>
  <si>
    <r>
      <t>8月</t>
    </r>
    <r>
      <rPr>
        <sz val="12"/>
        <rFont val="ＭＳ Ｐゴシック"/>
        <family val="2"/>
        <charset val="128"/>
      </rPr>
      <t/>
    </r>
  </si>
  <si>
    <r>
      <t>9月</t>
    </r>
    <r>
      <rPr>
        <sz val="12"/>
        <rFont val="ＭＳ Ｐゴシック"/>
        <family val="2"/>
        <charset val="128"/>
      </rPr>
      <t/>
    </r>
  </si>
  <si>
    <r>
      <t>10月</t>
    </r>
    <r>
      <rPr>
        <sz val="12"/>
        <rFont val="ＭＳ Ｐゴシック"/>
        <family val="2"/>
        <charset val="128"/>
      </rPr>
      <t/>
    </r>
  </si>
  <si>
    <r>
      <t>11月</t>
    </r>
    <r>
      <rPr>
        <sz val="12"/>
        <rFont val="ＭＳ Ｐゴシック"/>
        <family val="2"/>
        <charset val="128"/>
      </rPr>
      <t/>
    </r>
  </si>
  <si>
    <r>
      <t>12月</t>
    </r>
    <r>
      <rPr>
        <sz val="12"/>
        <rFont val="ＭＳ Ｐゴシック"/>
        <family val="2"/>
        <charset val="128"/>
      </rPr>
      <t/>
    </r>
  </si>
  <si>
    <r>
      <t>1月</t>
    </r>
    <r>
      <rPr>
        <sz val="12"/>
        <rFont val="ＭＳ Ｐゴシック"/>
        <family val="2"/>
        <charset val="128"/>
      </rPr>
      <t/>
    </r>
  </si>
  <si>
    <r>
      <t>2月</t>
    </r>
    <r>
      <rPr>
        <sz val="12"/>
        <rFont val="ＭＳ Ｐゴシック"/>
        <family val="2"/>
        <charset val="128"/>
      </rPr>
      <t/>
    </r>
  </si>
  <si>
    <r>
      <t>3月</t>
    </r>
    <r>
      <rPr>
        <sz val="12"/>
        <rFont val="ＭＳ Ｐゴシック"/>
        <family val="2"/>
        <charset val="128"/>
      </rPr>
      <t/>
    </r>
  </si>
  <si>
    <r>
      <t>4月</t>
    </r>
    <r>
      <rPr>
        <sz val="12"/>
        <rFont val="ＭＳ Ｐゴシック"/>
        <family val="2"/>
        <charset val="128"/>
      </rPr>
      <t/>
    </r>
  </si>
  <si>
    <r>
      <t>5月</t>
    </r>
    <r>
      <rPr>
        <sz val="12"/>
        <rFont val="ＭＳ Ｐゴシック"/>
        <family val="2"/>
        <charset val="128"/>
      </rPr>
      <t/>
    </r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</si>
  <si>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</si>
  <si>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</si>
  <si>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その他季節</t>
    <rPh sb="2" eb="3">
      <t>タ</t>
    </rPh>
    <rPh sb="3" eb="5">
      <t>キセツ</t>
    </rPh>
    <phoneticPr fontId="2"/>
  </si>
  <si>
    <t>－</t>
    <phoneticPr fontId="2"/>
  </si>
  <si>
    <t>※7月1日から9月30日までの期間を「夏季」とし、
 その他の期間を「その他季」とする。</t>
    <rPh sb="2" eb="3">
      <t>ツキ</t>
    </rPh>
    <rPh sb="4" eb="5">
      <t>ヒ</t>
    </rPh>
    <rPh sb="8" eb="9">
      <t>ツキ</t>
    </rPh>
    <rPh sb="11" eb="12">
      <t>ヒ</t>
    </rPh>
    <rPh sb="15" eb="17">
      <t>キカン</t>
    </rPh>
    <rPh sb="19" eb="21">
      <t>カキ</t>
    </rPh>
    <rPh sb="29" eb="30">
      <t>タ</t>
    </rPh>
    <rPh sb="31" eb="33">
      <t>キカン</t>
    </rPh>
    <rPh sb="37" eb="38">
      <t>タ</t>
    </rPh>
    <rPh sb="38" eb="39">
      <t>キ</t>
    </rPh>
    <phoneticPr fontId="2"/>
  </si>
  <si>
    <t>力率
(%)</t>
    <rPh sb="0" eb="2">
      <t>リキリツ</t>
    </rPh>
    <phoneticPr fontId="2"/>
  </si>
  <si>
    <t>桐生市役所本庁舎</t>
    <rPh sb="0" eb="5">
      <t>キリュウシヤクショ</t>
    </rPh>
    <rPh sb="5" eb="6">
      <t>ホン</t>
    </rPh>
    <rPh sb="6" eb="8">
      <t>チョウシャ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</si>
</sst>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Arial"/>
      <family val="2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20"/>
      <name val="Arial"/>
      <family val="2"/>
    </font>
    <font>
      <sz val="11"/>
      <color indexed="8"/>
      <name val="ＭＳ ゴシック"/>
      <family val="3"/>
      <charset val="128"/>
    </font>
    <font>
      <sz val="12"/>
      <name val="ＭＳ Ｐゴシック"/>
      <family val="2"/>
      <charset val="128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3" fontId="0" fillId="0" borderId="4" xfId="0" applyNumberFormat="1" applyBorder="1" applyAlignment="1">
      <alignment horizontal="right" vertical="center" inden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5" xfId="0" applyNumberFormat="1" applyFont="1" applyFill="1" applyBorder="1" applyAlignment="1">
      <alignment horizontal="right" vertical="center" indent="1"/>
    </xf>
    <xf numFmtId="3" fontId="7" fillId="0" borderId="6" xfId="0" applyNumberFormat="1" applyFont="1" applyFill="1" applyBorder="1" applyAlignment="1">
      <alignment horizontal="right" vertical="center" indent="1"/>
    </xf>
    <xf numFmtId="3" fontId="7" fillId="0" borderId="7" xfId="0" applyNumberFormat="1" applyFont="1" applyFill="1" applyBorder="1" applyAlignment="1">
      <alignment horizontal="right" vertical="center" indent="1"/>
    </xf>
    <xf numFmtId="3" fontId="0" fillId="0" borderId="4" xfId="0" applyNumberFormat="1" applyFill="1" applyBorder="1" applyAlignment="1">
      <alignment horizontal="right" vertical="center" indent="1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3" fontId="1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2"/>
  <sheetViews>
    <sheetView tabSelected="1" view="pageBreakPreview" zoomScaleNormal="100" zoomScaleSheetLayoutView="100" workbookViewId="0">
      <selection activeCell="B4" sqref="B4:C4"/>
    </sheetView>
  </sheetViews>
  <sheetFormatPr defaultRowHeight="15" x14ac:dyDescent="0.2"/>
  <cols>
    <col min="1" max="1" width="7.21875" customWidth="1"/>
    <col min="2" max="2" width="4.109375" customWidth="1"/>
    <col min="3" max="3" width="8.44140625" customWidth="1"/>
    <col min="4" max="5" width="13.44140625" customWidth="1"/>
    <col min="6" max="6" width="9" customWidth="1"/>
    <col min="7" max="7" width="7.21875" customWidth="1"/>
  </cols>
  <sheetData>
    <row r="2" spans="1:18" ht="25.5" x14ac:dyDescent="0.2">
      <c r="A2" s="17" t="s">
        <v>2</v>
      </c>
      <c r="B2" s="17"/>
      <c r="C2" s="17"/>
      <c r="D2" s="17"/>
      <c r="E2" s="17"/>
      <c r="F2" s="17"/>
      <c r="G2" s="17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4" customHeight="1" x14ac:dyDescent="0.2">
      <c r="F3" s="27" t="s">
        <v>23</v>
      </c>
    </row>
    <row r="4" spans="1:18" ht="32.25" customHeight="1" x14ac:dyDescent="0.2">
      <c r="B4" s="21"/>
      <c r="C4" s="22"/>
      <c r="D4" s="1" t="s">
        <v>3</v>
      </c>
      <c r="E4" s="1" t="s">
        <v>4</v>
      </c>
      <c r="F4" s="1" t="s">
        <v>22</v>
      </c>
    </row>
    <row r="5" spans="1:18" ht="22.5" customHeight="1" x14ac:dyDescent="0.2">
      <c r="B5" s="24" t="s">
        <v>17</v>
      </c>
      <c r="C5" s="5" t="s">
        <v>16</v>
      </c>
      <c r="D5" s="11">
        <v>156</v>
      </c>
      <c r="E5" s="13">
        <v>49236</v>
      </c>
      <c r="F5" s="6">
        <v>100</v>
      </c>
    </row>
    <row r="6" spans="1:18" ht="23.1" customHeight="1" x14ac:dyDescent="0.2">
      <c r="B6" s="25"/>
      <c r="C6" s="7" t="s">
        <v>5</v>
      </c>
      <c r="D6" s="11">
        <v>185</v>
      </c>
      <c r="E6" s="14">
        <v>56297</v>
      </c>
      <c r="F6" s="8">
        <v>100</v>
      </c>
    </row>
    <row r="7" spans="1:18" ht="23.1" customHeight="1" x14ac:dyDescent="0.2">
      <c r="B7" s="25"/>
      <c r="C7" s="7" t="s">
        <v>6</v>
      </c>
      <c r="D7" s="11">
        <v>262</v>
      </c>
      <c r="E7" s="14">
        <v>77004</v>
      </c>
      <c r="F7" s="8">
        <v>100</v>
      </c>
    </row>
    <row r="8" spans="1:18" ht="23.1" customHeight="1" x14ac:dyDescent="0.2">
      <c r="B8" s="25"/>
      <c r="C8" s="7" t="s">
        <v>7</v>
      </c>
      <c r="D8" s="11">
        <v>274</v>
      </c>
      <c r="E8" s="14">
        <v>75444</v>
      </c>
      <c r="F8" s="8">
        <v>100</v>
      </c>
    </row>
    <row r="9" spans="1:18" ht="23.1" customHeight="1" x14ac:dyDescent="0.2">
      <c r="B9" s="25"/>
      <c r="C9" s="7" t="s">
        <v>8</v>
      </c>
      <c r="D9" s="11">
        <v>276</v>
      </c>
      <c r="E9" s="14">
        <v>68582</v>
      </c>
      <c r="F9" s="8">
        <v>100</v>
      </c>
    </row>
    <row r="10" spans="1:18" ht="23.1" customHeight="1" x14ac:dyDescent="0.2">
      <c r="B10" s="25"/>
      <c r="C10" s="7" t="s">
        <v>9</v>
      </c>
      <c r="D10" s="11">
        <v>180</v>
      </c>
      <c r="E10" s="14">
        <v>58692</v>
      </c>
      <c r="F10" s="8">
        <v>100</v>
      </c>
    </row>
    <row r="11" spans="1:18" ht="23.1" customHeight="1" x14ac:dyDescent="0.2">
      <c r="B11" s="25"/>
      <c r="C11" s="7" t="s">
        <v>10</v>
      </c>
      <c r="D11" s="11">
        <v>209</v>
      </c>
      <c r="E11" s="14">
        <v>55793</v>
      </c>
      <c r="F11" s="8">
        <v>100</v>
      </c>
    </row>
    <row r="12" spans="1:18" ht="23.1" customHeight="1" x14ac:dyDescent="0.2">
      <c r="B12" s="26"/>
      <c r="C12" s="7" t="s">
        <v>11</v>
      </c>
      <c r="D12" s="11">
        <v>276</v>
      </c>
      <c r="E12" s="14">
        <v>71225</v>
      </c>
      <c r="F12" s="8">
        <v>100</v>
      </c>
    </row>
    <row r="13" spans="1:18" ht="23.1" customHeight="1" x14ac:dyDescent="0.2">
      <c r="B13" s="18" t="s">
        <v>18</v>
      </c>
      <c r="C13" s="7" t="s">
        <v>12</v>
      </c>
      <c r="D13" s="11">
        <v>283</v>
      </c>
      <c r="E13" s="14">
        <v>76663</v>
      </c>
      <c r="F13" s="8">
        <v>100</v>
      </c>
    </row>
    <row r="14" spans="1:18" ht="23.1" customHeight="1" x14ac:dyDescent="0.2">
      <c r="B14" s="18"/>
      <c r="C14" s="7" t="s">
        <v>13</v>
      </c>
      <c r="D14" s="11">
        <v>259</v>
      </c>
      <c r="E14" s="14">
        <v>67632</v>
      </c>
      <c r="F14" s="8">
        <v>100</v>
      </c>
    </row>
    <row r="15" spans="1:18" ht="23.1" customHeight="1" x14ac:dyDescent="0.2">
      <c r="B15" s="18"/>
      <c r="C15" s="7" t="s">
        <v>14</v>
      </c>
      <c r="D15" s="11">
        <v>245</v>
      </c>
      <c r="E15" s="14">
        <v>66650</v>
      </c>
      <c r="F15" s="8">
        <v>100</v>
      </c>
    </row>
    <row r="16" spans="1:18" ht="23.1" customHeight="1" x14ac:dyDescent="0.2">
      <c r="B16" s="18"/>
      <c r="C16" s="7" t="s">
        <v>15</v>
      </c>
      <c r="D16" s="11">
        <v>166</v>
      </c>
      <c r="E16" s="14">
        <v>51014</v>
      </c>
      <c r="F16" s="8">
        <v>100</v>
      </c>
    </row>
    <row r="17" spans="2:6" ht="23.1" hidden="1" customHeight="1" x14ac:dyDescent="0.2">
      <c r="B17" s="19"/>
      <c r="C17" s="9" t="s">
        <v>16</v>
      </c>
      <c r="D17" s="12"/>
      <c r="E17" s="15"/>
      <c r="F17" s="10">
        <v>100</v>
      </c>
    </row>
    <row r="18" spans="2:6" ht="23.1" customHeight="1" x14ac:dyDescent="0.2">
      <c r="B18" s="23" t="s">
        <v>0</v>
      </c>
      <c r="C18" s="23"/>
      <c r="D18" s="4" t="s">
        <v>20</v>
      </c>
      <c r="E18" s="16">
        <f>SUM(E5:E17)</f>
        <v>774232</v>
      </c>
      <c r="F18" s="4" t="s">
        <v>20</v>
      </c>
    </row>
    <row r="19" spans="2:6" ht="23.1" customHeight="1" x14ac:dyDescent="0.2">
      <c r="B19" s="23" t="s">
        <v>1</v>
      </c>
      <c r="C19" s="23"/>
      <c r="D19" s="4" t="s">
        <v>20</v>
      </c>
      <c r="E19" s="3">
        <f>E7+E8+E9</f>
        <v>221030</v>
      </c>
      <c r="F19" s="4" t="s">
        <v>20</v>
      </c>
    </row>
    <row r="20" spans="2:6" ht="23.1" customHeight="1" x14ac:dyDescent="0.2">
      <c r="B20" s="23" t="s">
        <v>19</v>
      </c>
      <c r="C20" s="23"/>
      <c r="D20" s="4" t="s">
        <v>20</v>
      </c>
      <c r="E20" s="3">
        <f>E18-E19</f>
        <v>553202</v>
      </c>
      <c r="F20" s="4" t="s">
        <v>20</v>
      </c>
    </row>
    <row r="22" spans="2:6" ht="34.5" customHeight="1" x14ac:dyDescent="0.2">
      <c r="C22" s="20" t="s">
        <v>21</v>
      </c>
      <c r="D22" s="20"/>
      <c r="E22" s="20"/>
      <c r="F22" s="20"/>
    </row>
  </sheetData>
  <mergeCells count="8">
    <mergeCell ref="A2:G2"/>
    <mergeCell ref="B13:B17"/>
    <mergeCell ref="C22:F22"/>
    <mergeCell ref="B4:C4"/>
    <mergeCell ref="B18:C18"/>
    <mergeCell ref="B19:C19"/>
    <mergeCell ref="B20:C20"/>
    <mergeCell ref="B5:B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実績一覧 (R8)</vt:lpstr>
      <vt:lpstr>'実績一覧 (R8)'!Print_Area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2024-06-28T02:45:32Z</dcterms:created>
  <dcterms:modified xsi:type="dcterms:W3CDTF">2026-05-29T01:13:02Z</dcterms:modified>
</cp:coreProperties>
</file>